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22305" windowHeight="13095"/>
  </bookViews>
  <sheets>
    <sheet name="Included studies" sheetId="1" r:id="rId1"/>
    <sheet name="Sheet3" sheetId="3" r:id="rId2"/>
  </sheets>
  <calcPr calcId="11421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muncht</author>
  </authors>
  <commentList>
    <comment ref="L15" authorId="0">
      <text>
        <r>
          <rPr>
            <b/>
            <sz val="9"/>
            <color indexed="81"/>
            <rFont val="Calibri"/>
            <family val="2"/>
          </rPr>
          <t>Faustine Dufka:</t>
        </r>
        <r>
          <rPr>
            <sz val="9"/>
            <color indexed="81"/>
            <rFont val="Calibri"/>
            <family val="2"/>
          </rPr>
          <t xml:space="preserve">
Unable to recruit patients</t>
        </r>
      </text>
    </comment>
    <comment ref="L17" authorId="0">
      <text>
        <r>
          <rPr>
            <b/>
            <sz val="9"/>
            <color indexed="81"/>
            <rFont val="Calibri"/>
            <family val="2"/>
          </rPr>
          <t>Faustine Dufka:</t>
        </r>
        <r>
          <rPr>
            <sz val="9"/>
            <color indexed="81"/>
            <rFont val="Calibri"/>
            <family val="2"/>
          </rPr>
          <t xml:space="preserve">
Recruitment difficult and enrolment low: decision was made to stop the study.</t>
        </r>
      </text>
    </comment>
    <comment ref="H23" authorId="1">
      <text>
        <r>
          <rPr>
            <b/>
            <sz val="8"/>
            <color indexed="81"/>
            <rFont val="Tahoma"/>
            <family val="2"/>
          </rPr>
          <t>muncht:</t>
        </r>
        <r>
          <rPr>
            <sz val="8"/>
            <color indexed="81"/>
            <rFont val="Tahoma"/>
            <family val="2"/>
          </rPr>
          <t xml:space="preserve">
Listed as "primary sponsor"</t>
        </r>
      </text>
    </comment>
    <comment ref="C24" authorId="1">
      <text>
        <r>
          <rPr>
            <b/>
            <sz val="8"/>
            <color indexed="81"/>
            <rFont val="Tahoma"/>
            <family val="2"/>
          </rPr>
          <t>muncht:</t>
        </r>
        <r>
          <rPr>
            <sz val="8"/>
            <color indexed="81"/>
            <rFont val="Tahoma"/>
            <family val="2"/>
          </rPr>
          <t xml:space="preserve">
EUDRACT number not in EUCTR database, so trial not counted as multiply-registered.</t>
        </r>
      </text>
    </comment>
    <comment ref="L33" authorId="0">
      <text>
        <r>
          <rPr>
            <b/>
            <sz val="9"/>
            <color indexed="81"/>
            <rFont val="Calibri"/>
            <family val="2"/>
          </rPr>
          <t>Faustine Dufka:</t>
        </r>
        <r>
          <rPr>
            <sz val="9"/>
            <color indexed="81"/>
            <rFont val="Calibri"/>
            <family val="2"/>
          </rPr>
          <t xml:space="preserve">
Interim analysis showed the primary outcome was not reached.</t>
        </r>
      </text>
    </comment>
  </commentList>
</comments>
</file>

<file path=xl/sharedStrings.xml><?xml version="1.0" encoding="utf-8"?>
<sst xmlns="http://schemas.openxmlformats.org/spreadsheetml/2006/main" count="697" uniqueCount="455">
  <si>
    <t>Prospective, Double-blind, Randomised, Placebo-controlled, Cross-over Study to Investigate the Effect of Intravenous Immunoglobulins on Complex Regional Pain Syndrome</t>
  </si>
  <si>
    <t xml:space="preserve">Percentage of Participants Who Have a &gt;= 30% Reduction (Improvement) in the Complex Regional Pain Syndrome (CRPS) Pain Intensity Numeric Rating Scale (PI-NRS) Score From Baseline to the Last Assessment </t>
  </si>
  <si>
    <t>Data entered on registry</t>
  </si>
  <si>
    <t>Glial Modulator - Attenuates glial cell activation</t>
  </si>
  <si>
    <t>Randomised, double blinded, placebo controlled crossover trial to assess the clinical response to intravenous immunoglobulin inpatients with complex regional pain syndrome (CRPS), and to ascertain pathogenic serum factors</t>
  </si>
  <si>
    <t>N0263177713</t>
  </si>
  <si>
    <t>ST 200 DS 05-01</t>
  </si>
  <si>
    <t>A Pilot Clinical Trial of Sympathetic Blockade With Botulinum Toxin Type A to Treat Complex Regional Pain Syndrome (CRPS): a Randomized, Double-Blind, Controlled, Crossover Trial</t>
  </si>
  <si>
    <t>NCT01508676</t>
  </si>
  <si>
    <t>Effects of Pennsaid on Clinical Neuropathic Pain</t>
  </si>
  <si>
    <t>Pennsaid</t>
  </si>
  <si>
    <t>Topical</t>
  </si>
  <si>
    <t>Recruiting</t>
  </si>
  <si>
    <t>http://www.endo.com/file library/clinical trials/en3220-009.pdf</t>
  </si>
  <si>
    <t>Publication identification method</t>
    <phoneticPr fontId="12" type="noConversion"/>
  </si>
  <si>
    <t>Linked to registry</t>
  </si>
  <si>
    <t>Found by manual search</t>
  </si>
  <si>
    <t>Record Provided by the NHSTCT Register - 2006 Update - Department of Health</t>
  </si>
  <si>
    <t>NCT01008553</t>
  </si>
  <si>
    <t>Janssen Pharmaceutical K.K.</t>
  </si>
  <si>
    <t>Completed</t>
  </si>
  <si>
    <t>Industry primary sponsor? (Y/N)</t>
  </si>
  <si>
    <t>Treatment of Complex Regional Pain Syndrome type I; A randomised, single-blind, placebo-controlled study with multiple rounds of S(+)-ketamine infusions</t>
  </si>
  <si>
    <t>Endo Pharmaceuticals Clinical Trial Results Summary</t>
  </si>
  <si>
    <t>Version1.0/Jan2009</t>
  </si>
  <si>
    <t>Status as of 07/2013</t>
    <phoneticPr fontId="8" type="noConversion"/>
  </si>
  <si>
    <t>BTA prolongs time until pain return compared to LSB with just local anesthetic alone.
BTA was more effective at reducing VAS-scores over time than local anesthetic alone.</t>
  </si>
  <si>
    <t>NCT00579085</t>
  </si>
  <si>
    <t>16078-2-1 version 2</t>
  </si>
  <si>
    <t>Double Blind Placebo Controlled Study of Outpatient Intravenous Ketamine for the Treatment of CRPS</t>
  </si>
  <si>
    <t>Year Added to RReACT</t>
    <phoneticPr fontId="8" type="noConversion"/>
  </si>
  <si>
    <t>S-Ketamine</t>
  </si>
  <si>
    <t>Clinical trial on preventive effect of calcitonin to Complex Regional Pain Syndrome (CRPS) associated with distal radius fracture</t>
  </si>
  <si>
    <t>JPRN-UMIN000002274</t>
  </si>
  <si>
    <t>Questionnaires (SF-36s) and QSTs</t>
  </si>
  <si>
    <t>NCT01338129</t>
  </si>
  <si>
    <t>The Effect of Vitamin c on Preventing Complex Regional Pain Syndrome (CRPS Type I) Following Ankle Fracture, Prospective Double Blind Study</t>
  </si>
  <si>
    <t>Rabin Medical Center</t>
  </si>
  <si>
    <t>Israel</t>
  </si>
  <si>
    <t>CRPS-incidence</t>
  </si>
  <si>
    <t>United Kingdom</t>
  </si>
  <si>
    <t>NTR2713</t>
  </si>
  <si>
    <t>2011p000897</t>
  </si>
  <si>
    <t>RMC116131CTIL</t>
  </si>
  <si>
    <t>2010-022</t>
  </si>
  <si>
    <t>200614658, C06-DA-119</t>
  </si>
  <si>
    <t>A Verification Study of JNS020QD in Patients With Post-herpetic Neuralgia, Complex Regional Pain Syndrome (CRPS) or Postoperative Pain Syndrome</t>
  </si>
  <si>
    <t>CR015544, JNS020QD-JPN-N02</t>
  </si>
  <si>
    <t>Pain relief assessed by an observer blinded to group allocation with daily pain scores and assessed weekly</t>
  </si>
  <si>
    <t>NTR1550</t>
  </si>
  <si>
    <t>Ketamine</t>
  </si>
  <si>
    <t>Leiden University Medical Center (LUMC), Department of Anaesthesiology</t>
  </si>
  <si>
    <t>Investigational Drug Name</t>
    <phoneticPr fontId="0" type="noConversion"/>
  </si>
  <si>
    <t>Ministry of Economic Affairs, the Netherlands</t>
  </si>
  <si>
    <t>CCRC: The Analgesic Effect of Vaporized Cannabis on Neuropathic Pain</t>
  </si>
  <si>
    <t>NCT01037088</t>
  </si>
  <si>
    <t>Inhalation</t>
  </si>
  <si>
    <t>University of California, Davis</t>
  </si>
  <si>
    <t>Other Study ID Numbers</t>
  </si>
  <si>
    <t>A Multicenter, Randomized, Double-Blind, Placebo-Controlled, Parallel-Group Study Of Lidocaine Patch 5% Alone, Gabapentin Alone, And Lidocaine Patch 5% And Gabapentin In Combination For The Relief Of Pain In Patients With Diverse Peripheral Neuropathic Pain Conditions</t>
  </si>
  <si>
    <t>NCT00904202</t>
  </si>
  <si>
    <t>EN3220-009</t>
  </si>
  <si>
    <t>Endo Pharmaceuticals</t>
  </si>
  <si>
    <t>ClinicalTrials.gov</t>
  </si>
  <si>
    <t>000200, 00-NR-0200</t>
  </si>
  <si>
    <t>Department of Orthopaedic Surgery, Sapporo Medical University</t>
  </si>
  <si>
    <t>Study Title</t>
  </si>
  <si>
    <t>Route</t>
  </si>
  <si>
    <t>Drug Type and Mechanism</t>
  </si>
  <si>
    <t>Sponsor</t>
  </si>
  <si>
    <t>Start Date</t>
    <phoneticPr fontId="0" type="noConversion"/>
  </si>
  <si>
    <t>Primary Completion Date</t>
    <phoneticPr fontId="0" type="noConversion"/>
  </si>
  <si>
    <t>Enrollment (# of Subjects)</t>
    <phoneticPr fontId="0" type="noConversion"/>
  </si>
  <si>
    <t>Location Countries</t>
  </si>
  <si>
    <t>Design Summary</t>
  </si>
  <si>
    <t>Comparison Groups</t>
  </si>
  <si>
    <t>Primary Outcome Measure(s)</t>
    <phoneticPr fontId="0" type="noConversion"/>
  </si>
  <si>
    <t>Netherlands</t>
  </si>
  <si>
    <t>Celgene Corporation</t>
  </si>
  <si>
    <t>NCT00006289</t>
  </si>
  <si>
    <t>Neurotropin for Acute Dental Pain and for Chronic Neuropathic Pain</t>
  </si>
  <si>
    <t>Neurotropin</t>
  </si>
  <si>
    <t>Erasmus Medical Center</t>
  </si>
  <si>
    <t>A Single Centre. Parallel-Group, Double-Blinded, Randomized, Placebo-Controlled Pilot Clinical Trial on Ethosuximide for the Treatment of Complex Regional Pain Syndrome (CRPS)</t>
  </si>
  <si>
    <t>NCT00689585</t>
  </si>
  <si>
    <t>McGill University Health Center</t>
  </si>
  <si>
    <t>GEN#07-062</t>
  </si>
  <si>
    <t>Stanford University</t>
  </si>
  <si>
    <t>NTR468</t>
  </si>
  <si>
    <t>Average daily pain intensity (BPI Questions 3,4,5, and 6)</t>
  </si>
  <si>
    <t>Leiden University Medical Center</t>
  </si>
  <si>
    <t>Score on a series of pain scales (heat pain threshold, VAS intensity, VAS unpleasantness, pain relief, neuropathic pain scale)</t>
  </si>
  <si>
    <t>Results available (Y/N)</t>
    <phoneticPr fontId="0" type="noConversion"/>
  </si>
  <si>
    <t>Source of Results</t>
  </si>
  <si>
    <t>Hyperlink to Results Source</t>
  </si>
  <si>
    <t>Identifier with Hyperlink</t>
  </si>
  <si>
    <t>Intratect</t>
  </si>
  <si>
    <t>University of Liverpool</t>
  </si>
  <si>
    <t>NTR1873</t>
  </si>
  <si>
    <t>Progress of pain in patients suffering from RSD/ CRPS of post-traumatic origin, with the Visual Analogue Scale of Scott Huskisson VAS and Fisher s algometer</t>
  </si>
  <si>
    <t>A randomized, double blind study on the effects of Continuous Intravenous Magnesium on Features of Central Sensitisation in CRPS1 patients</t>
  </si>
  <si>
    <t>NTR810</t>
  </si>
  <si>
    <t>VU University Medical Center, Department of Anesthesiology</t>
  </si>
  <si>
    <t>ISRCTN66289967</t>
  </si>
  <si>
    <t>ISRCTN63918259</t>
  </si>
  <si>
    <t>Immunoglobulin</t>
  </si>
  <si>
    <t>Efficacy and safety of magnesium in complex regional pain syndrome</t>
  </si>
  <si>
    <t>KCT0000475</t>
  </si>
  <si>
    <t>KONKUK UNIVERSITY</t>
  </si>
  <si>
    <t>Republic of Korea</t>
  </si>
  <si>
    <t>Oral</t>
  </si>
  <si>
    <t>Massachusetts General Hospital</t>
  </si>
  <si>
    <t>United States</t>
  </si>
  <si>
    <t>1) Fentanyl patch after screening period of 3-14 days and 10-29 days of treatment
2) Placebo patch after screening period of 3-14 days and 10-29 days of treatment</t>
  </si>
  <si>
    <t>The Pennine Acute Hospitals NHS Trust</t>
  </si>
  <si>
    <t>The purpose of this study is to evaluate intravenous outpatient infusion of sub-anesthetic doses of ketamine for the treatment of CRPS by a 30% pain reduction post treatment</t>
  </si>
  <si>
    <t>NCT00558753</t>
  </si>
  <si>
    <t>ABuv102007</t>
  </si>
  <si>
    <t>Pregabalin vs. Placebo as an Add on for Complex Regional Pain Syndrome of the Upper Limb Managed by Stellate Ganglion Block</t>
  </si>
  <si>
    <t>NCT00891397</t>
  </si>
  <si>
    <t>Hamilton Health Sciences Corporation</t>
  </si>
  <si>
    <t>Canada</t>
  </si>
  <si>
    <t>RPS Pain Intensity Numeric Rating Scale (PI-NRS): At least 30% reduction from baseline</t>
  </si>
  <si>
    <t>NTR61</t>
  </si>
  <si>
    <t>Leiden University Medical Centre</t>
  </si>
  <si>
    <t>NCT00109772</t>
  </si>
  <si>
    <t>Study Phase</t>
    <phoneticPr fontId="8" type="noConversion"/>
  </si>
  <si>
    <t>Not provided</t>
  </si>
  <si>
    <t>NCT00949065</t>
  </si>
  <si>
    <t>University of Giessen</t>
  </si>
  <si>
    <t>Drexel University College of Medicine</t>
  </si>
  <si>
    <t>Treatment of Complex Regional Pain Syndome type 1: a randomised, double-blind, placebo-controlled study with S(+)-ketamine</t>
  </si>
  <si>
    <t>NTR507</t>
  </si>
  <si>
    <t>ISRCTN38472359</t>
  </si>
  <si>
    <t>Ludwig-Maximilians - University of Munich</t>
  </si>
  <si>
    <t>Germany</t>
  </si>
  <si>
    <t>Incidence of chronic pain at one year assessed with Visual Analogue Scale (VAS)</t>
  </si>
  <si>
    <t>ACTRN12606000403538</t>
  </si>
  <si>
    <t>NTR499</t>
  </si>
  <si>
    <t>Leiden University Medical Center (LUMC), Department of Neurology</t>
  </si>
  <si>
    <t>National Institute of Nursing Research (NINR)</t>
  </si>
  <si>
    <t>Osmotic agent</t>
  </si>
  <si>
    <t>ARA 290</t>
  </si>
  <si>
    <t>The Impairment Level Sum Score (ISS) after 3 months, which is a composite score, accounting for pain, edema, temperature and range of motion</t>
  </si>
  <si>
    <t>NCT00166452</t>
  </si>
  <si>
    <t>422-05</t>
  </si>
  <si>
    <t xml:space="preserve">KUH1160042 </t>
  </si>
  <si>
    <t>Presence of CRPS within 3 months of radial fracture</t>
  </si>
  <si>
    <t>Patients are randomised into 3 groups.
Admissions will take place in week 1 and 4 or week 1 and 13 of the study. All patients are admitted twice for 5 days, during which they will receive intravenous S(+)-ketamine or active placebo midazolam, both in an increasing subanesthetic dose based on weight.</t>
  </si>
  <si>
    <t>A Multicenter, Double-Blind, Placebo-Controlled Study to Evaluate the Efficacy and Safety of Lenalidomide in the Treatment of Complex Regional Pain Syndrome Type 1</t>
  </si>
  <si>
    <t>Hyperlink to current results</t>
  </si>
  <si>
    <t>N</t>
  </si>
  <si>
    <t>2 years</t>
  </si>
  <si>
    <t>3 years</t>
  </si>
  <si>
    <t>10 years</t>
  </si>
  <si>
    <t>6 years</t>
  </si>
  <si>
    <t>5 years</t>
  </si>
  <si>
    <t>1 year</t>
  </si>
  <si>
    <t>No results</t>
  </si>
  <si>
    <t>Grey literature</t>
  </si>
  <si>
    <t>Peer-reviewed journal article</t>
  </si>
  <si>
    <t>Study description</t>
    <phoneticPr fontId="8" type="noConversion"/>
  </si>
  <si>
    <t>Terminated</t>
  </si>
  <si>
    <t>NCT00637533</t>
  </si>
  <si>
    <t>SU-03102008-1034</t>
  </si>
  <si>
    <t>Botulinum Toxin Type A</t>
  </si>
  <si>
    <t>Ascorbic acid reduces lipid peroxidation, scavenges hydroxyl radicals, protects the capillary endothelium, and inhibits vascular permeability</t>
  </si>
  <si>
    <t>ISRCTN36315634</t>
  </si>
  <si>
    <t>Mannitol</t>
  </si>
  <si>
    <t>University Medical Center Utrecht (UMCU), Department of Anesthesiology</t>
  </si>
  <si>
    <t xml:space="preserve">The average numeric rating scale pain value from day four to day 18 after infusions compared between IVIG and saline </t>
  </si>
  <si>
    <t>12 participants completed trial. Average pain intensity 1.55 pts lower after IVIG compared to after placebo.</t>
  </si>
  <si>
    <t>NCT00377468</t>
  </si>
  <si>
    <t>Human normal immunoglobulin for intravenous use (IVIg) - Relief of pain through immune system modulation</t>
    <phoneticPr fontId="8" type="noConversion"/>
  </si>
  <si>
    <t>Not provided</t>
    <phoneticPr fontId="8" type="noConversion"/>
  </si>
  <si>
    <t>Pubmed abstract</t>
  </si>
  <si>
    <t>Randomized, Double Blind, Parallel Assignment Placebo Controlled</t>
    <phoneticPr fontId="8" type="noConversion"/>
  </si>
  <si>
    <t>1) 0.5g/kg IVIg + standard treatment
2) Placebo + standard treatment</t>
    <phoneticPr fontId="8" type="noConversion"/>
  </si>
  <si>
    <t>Average 24h pain intensity over 15 days assessed by patients in the form of detailed pain diaries</t>
    <phoneticPr fontId="8" type="noConversion"/>
  </si>
  <si>
    <t>?</t>
    <phoneticPr fontId="8" type="noConversion"/>
  </si>
  <si>
    <t>Magnesium sulphate</t>
    <phoneticPr fontId="8" type="noConversion"/>
  </si>
  <si>
    <t>Vitamin C reduces the prevalence of complex regional pain syndrome after wrist fractures. A daily dose of 500 mg for fifty days is recommended.</t>
  </si>
  <si>
    <t>A prospective, double-blind, randomized, placebo-controlled trial of AV411 to assess its safety tolerability, pharmacokinetics and preliminary efficacy in the treatment of neuropathic pain</t>
  </si>
  <si>
    <t>AV411</t>
  </si>
  <si>
    <t>Avigen, Inc.</t>
  </si>
  <si>
    <t>Australia</t>
  </si>
  <si>
    <t>A multi-centre (UK) double-blind randomised parallel group placebo controlled trial to evaluate the efficacy, safety, and tolerability of Intravenous Immunoglobulin (IVIg) 0.5g/kg plus standard treatment, versus matched placebo plus standard treatment in patients with longstanding Complex Regional Pain Syndrome</t>
  </si>
  <si>
    <t>Prophylactic Administration of Vitamin C in Wrist Fractures; a Randomized Placebo Controlled Multicentre Dose-Finding Study of the Incidence of Complex Regional Pain Syndrome</t>
  </si>
  <si>
    <t>NCT00296868</t>
  </si>
  <si>
    <t>SRvB/2001-290/JV</t>
  </si>
  <si>
    <t>Stichting Achmea Slachtoffer en Samenleving</t>
  </si>
  <si>
    <t>Existence of CRPS until one year after follow-up</t>
  </si>
  <si>
    <t>NTR571</t>
  </si>
  <si>
    <t>Multicenter, Double-Blind, Placebo-Controlled Study to Evaluate the Efficacy and Safety of Lenalidamide in the Treatment of Complex Regional Pain Syndrome Type1</t>
  </si>
  <si>
    <t>Lenalidamide</t>
  </si>
  <si>
    <t>Mayo Clinic</t>
  </si>
  <si>
    <t>Not provided</t>
    <phoneticPr fontId="8" type="noConversion"/>
  </si>
  <si>
    <t>Pain reduction measured by numerical rating scale</t>
  </si>
  <si>
    <t>Randomized, Double Blind, Parallel Assignment, Placebo Controlled</t>
    <phoneticPr fontId="8" type="noConversion"/>
  </si>
  <si>
    <t>Improvement of spontaneous pain and functional outcome</t>
  </si>
  <si>
    <t>Relief of pain through immune system modulation</t>
  </si>
  <si>
    <t>Both groups loading dose of ketamine 0.2mg/kg and midazolam 0.1mg/kg followed by:
1) Continuous infusion of ketamine (0.5mg/kg/h), midazolam (0.025mg/kg/h) and 70mg/kg masnesium sulphate for 1 hour
2) Continuous infusion of ketamine (0.5mg/kg/h), midazolam (0.025mg/kg/h) and normal saline (40ml) for 1 hour</t>
    <phoneticPr fontId="8" type="noConversion"/>
  </si>
  <si>
    <t>Comments</t>
  </si>
  <si>
    <t>July 2013</t>
  </si>
  <si>
    <t>Results 2013</t>
  </si>
  <si>
    <t>Summary of results</t>
  </si>
  <si>
    <t>Type of results</t>
  </si>
  <si>
    <t>Time since study completion</t>
  </si>
  <si>
    <t>Current results</t>
  </si>
  <si>
    <t>Type of current results</t>
  </si>
  <si>
    <t>Japan</t>
  </si>
  <si>
    <t>A Prospective, Randomized Controlled Trial on Perioperative Pregabalin to Reduce Late-onset Complex Regional Pain Syndrome After Total Knee Arthroplasty</t>
  </si>
  <si>
    <t>Rush University Medical Center</t>
  </si>
  <si>
    <t>SIGMA-TAU</t>
  </si>
  <si>
    <t>Italy</t>
  </si>
  <si>
    <t>CC-5013-CRPS-002</t>
  </si>
  <si>
    <t>Prednisolone: Corticosteroid - Binds steroid receptors to produce anti-inflammatory effects; Dimethyl sulfoxide: Free radical scavenger, may have anti-inflammatory properties - Mechanism of action not well understood</t>
    <phoneticPr fontId="8" type="noConversion"/>
  </si>
  <si>
    <t>Not provided</t>
    <phoneticPr fontId="8" type="noConversion"/>
  </si>
  <si>
    <t>Randomized, Double Blind, Parallel Assignment</t>
    <phoneticPr fontId="8" type="noConversion"/>
  </si>
  <si>
    <t>1) Prednisolone 60 mg/day during 2 weeks, where after tapered every 4 days with 20 mg, combined with placebo cream 5 times/day
2) DMSO cream 50% 5 times a day, combined with placebo oral medication during a period of 22 days (tapering period included)</t>
    <phoneticPr fontId="8" type="noConversion"/>
  </si>
  <si>
    <t>Reduction of inflammatory signs and symptoms measured by the Impairment Level Sum Score (ISS)</t>
    <phoneticPr fontId="8" type="noConversion"/>
  </si>
  <si>
    <t>N/A</t>
    <phoneticPr fontId="12" type="noConversion"/>
  </si>
  <si>
    <t>N/A</t>
    <phoneticPr fontId="8" type="noConversion"/>
  </si>
  <si>
    <t>Cannabis (THC)</t>
    <phoneticPr fontId="8" type="noConversion"/>
  </si>
  <si>
    <t>EUCTR2012-000058-73</t>
    <phoneticPr fontId="8" type="noConversion"/>
  </si>
  <si>
    <t>LIPS UOL000773, ISRCTN42179756</t>
    <phoneticPr fontId="8" type="noConversion"/>
  </si>
  <si>
    <t>Intravenous</t>
    <phoneticPr fontId="8" type="noConversion"/>
  </si>
  <si>
    <t>Randomized, Efficacy Study, Double Blind, Crossover Assignment</t>
    <phoneticPr fontId="8" type="noConversion"/>
  </si>
  <si>
    <t>Active, Not recruiting</t>
    <phoneticPr fontId="8" type="noConversion"/>
  </si>
  <si>
    <t>Phase 4</t>
    <phoneticPr fontId="8" type="noConversion"/>
  </si>
  <si>
    <t>1) Drug: Cannabis 3.53% THC by weight
2) Drug: Cannabis 1.29% THC by weight
3) Drug: Cannabis 0.00% THC by weight</t>
    <phoneticPr fontId="8" type="noConversion"/>
  </si>
  <si>
    <t>&lt; 1 year</t>
    <phoneticPr fontId="8" type="noConversion"/>
  </si>
  <si>
    <t xml:space="preserve"> Fentanyl (JNS020)</t>
    <phoneticPr fontId="8" type="noConversion"/>
  </si>
  <si>
    <t>Fentanyl binds μ-opioid G-protein-coupled receptors, which inhibit pain neurotransmitter release by decreasing intracellular Ca2+ levels</t>
    <phoneticPr fontId="8" type="noConversion"/>
  </si>
  <si>
    <t>Phase 3</t>
    <phoneticPr fontId="8" type="noConversion"/>
  </si>
  <si>
    <t>Intravenous</t>
    <phoneticPr fontId="8" type="noConversion"/>
  </si>
  <si>
    <t>Acetyl-L-Carnitine</t>
  </si>
  <si>
    <t>Anticonvulsant - Binds alpha2delta subunit of CNS voltage-dependent calcium channels</t>
  </si>
  <si>
    <t>Neuromuscular junction modulator - Acetylcholine release inhibitor</t>
  </si>
  <si>
    <t>3 years</t>
    <phoneticPr fontId="8" type="noConversion"/>
  </si>
  <si>
    <t>1) Pennsaid (20-40 drops; 2-4 times daily) and then placebo (2.3% DMSO solution; 20-40 drops; 2-4 times daily)
2) Placebo (2.3% DMSO solution; 20-40 drops; 2-4 times daily) and then Pennsaid (20-40 drops; 2-4 times daily)</t>
    <phoneticPr fontId="8" type="noConversion"/>
  </si>
  <si>
    <t>Randomized, Efficacy Study, Double Blind, Crossover Assignment</t>
    <phoneticPr fontId="8" type="noConversion"/>
  </si>
  <si>
    <t>Active, Not recruiting</t>
  </si>
  <si>
    <t>Phase 4</t>
    <phoneticPr fontId="8" type="noConversion"/>
  </si>
  <si>
    <t>Randomized, Controlled, Single Blind, Crossover Assignment</t>
    <phoneticPr fontId="8" type="noConversion"/>
  </si>
  <si>
    <t>1) Lidocaine patch 5%
2) Pregabalin</t>
    <phoneticPr fontId="8" type="noConversion"/>
  </si>
  <si>
    <t>The main outcome measures will be reduction in pain intensity rating and pain relief as measured from the Brief Pain Inventory (BPI)</t>
    <phoneticPr fontId="8" type="noConversion"/>
  </si>
  <si>
    <t>N/A</t>
    <phoneticPr fontId="12" type="noConversion"/>
  </si>
  <si>
    <t>N/A</t>
    <phoneticPr fontId="8" type="noConversion"/>
  </si>
  <si>
    <t>NTR2005</t>
    <phoneticPr fontId="8" type="noConversion"/>
  </si>
  <si>
    <t>EUCTR2009-012586-55, P09.107</t>
    <phoneticPr fontId="8" type="noConversion"/>
  </si>
  <si>
    <t>Influence of S(+)-ketamine on Diffuse Noxious Inhibitory Control (DNIC) and offset analgesia (OA) in chronic pain patients (neuropathic pain, complex regional pain syndrome type 1, fibromyalgia) and healthy volunteers</t>
    <phoneticPr fontId="8" type="noConversion"/>
  </si>
  <si>
    <t>Magnesium, competetive calcium antagonist. Downregulation of the activation of the NMDA receptors responsible for the generation of neuropathic pain</t>
    <phoneticPr fontId="8" type="noConversion"/>
  </si>
  <si>
    <t>Not provided</t>
    <phoneticPr fontId="8" type="noConversion"/>
  </si>
  <si>
    <t>Randomized, Single Blind, Active Controlled, Placebo Controlled, Parallel Assignment</t>
    <phoneticPr fontId="8" type="noConversion"/>
  </si>
  <si>
    <t>1) Ketamine and disease
2) Placebo and disease
3) Ketamine and healthy
4) Placebo and healthy</t>
    <phoneticPr fontId="8" type="noConversion"/>
  </si>
  <si>
    <t>Presence of DNIC, Presence of offset analgesia, and Effect of ketamine on DNIC and offset analgesia</t>
    <phoneticPr fontId="8" type="noConversion"/>
  </si>
  <si>
    <t>3 years</t>
    <phoneticPr fontId="8" type="noConversion"/>
  </si>
  <si>
    <t>N</t>
    <phoneticPr fontId="8" type="noConversion"/>
  </si>
  <si>
    <t>Calcitonin</t>
    <phoneticPr fontId="8" type="noConversion"/>
  </si>
  <si>
    <t>Intramuscular</t>
    <phoneticPr fontId="8" type="noConversion"/>
  </si>
  <si>
    <t>Patient's characteristics of pain: numeric VAS, Short Form McGill Pain Questionnaire (SF-MPQ)</t>
    <phoneticPr fontId="8" type="noConversion"/>
  </si>
  <si>
    <t>&lt; 1 year</t>
    <phoneticPr fontId="8" type="noConversion"/>
  </si>
  <si>
    <t>NSAID - Inhibits the COX-system</t>
    <phoneticPr fontId="8" type="noConversion"/>
  </si>
  <si>
    <t>Vitamin C</t>
    <phoneticPr fontId="8" type="noConversion"/>
  </si>
  <si>
    <t>Not provided</t>
    <phoneticPr fontId="8" type="noConversion"/>
  </si>
  <si>
    <t xml:space="preserve"> Randomized, Efficacy Study, Parallel Assignment</t>
    <phoneticPr fontId="8" type="noConversion"/>
  </si>
  <si>
    <t>Randomized, Efficacy Study, Double Blind, Parallel Assignment</t>
    <phoneticPr fontId="8" type="noConversion"/>
  </si>
  <si>
    <t>1) Experimental: Vitamin C, administration of Vitamin C for 45 days following ankle fracture operation
2) Placebo Comparator: placebo pills</t>
    <phoneticPr fontId="8" type="noConversion"/>
  </si>
  <si>
    <t>Effects of oral prednisolone or DMSO on inflammatory signs and symptoms in Complex Regional Pain Syndrome type 1</t>
    <phoneticPr fontId="8" type="noConversion"/>
  </si>
  <si>
    <t>Prednisolone, DMSO</t>
    <phoneticPr fontId="8" type="noConversion"/>
  </si>
  <si>
    <t>Prednisolone: Oral, DMSO: Topical</t>
    <phoneticPr fontId="8" type="noConversion"/>
  </si>
  <si>
    <t>Administration of magnesium sulphate has the potential to elicit muscle relaxation. It is hypothesized that administration of intramuscular magnesiumsulphate may reduce CRPS-related dystonia</t>
    <phoneticPr fontId="8" type="noConversion"/>
  </si>
  <si>
    <t>Randomized, Double Blind, Crossover Assignment, Placebo Controlled</t>
    <phoneticPr fontId="8" type="noConversion"/>
  </si>
  <si>
    <t>1) Week 1: 500 mg twice a day
2) Week 2: 750 mg twice a day
3) Week 3: 1000 mg twice a day</t>
    <phoneticPr fontId="8" type="noConversion"/>
  </si>
  <si>
    <t>2 years</t>
    <phoneticPr fontId="8" type="noConversion"/>
  </si>
  <si>
    <t>Lidocaine (Lidoderm), Gabapentin</t>
    <phoneticPr fontId="8" type="noConversion"/>
  </si>
  <si>
    <t>Lidocaine: Topical,
Gabapentin: Oral</t>
    <phoneticPr fontId="8" type="noConversion"/>
  </si>
  <si>
    <t>Lidocaine: Sodium channel blocking local anesthetics; Gabapentin: Anticonvulsant - Binds alpha2delta subunit of CNS voltage-dependent calcium channels</t>
    <phoneticPr fontId="8" type="noConversion"/>
  </si>
  <si>
    <t>Phase 4</t>
    <phoneticPr fontId="8" type="noConversion"/>
  </si>
  <si>
    <t>Randomized, Double Blind, Parallel Assignment</t>
    <phoneticPr fontId="8" type="noConversion"/>
  </si>
  <si>
    <t>Experimental subjects have been shown to have significant dose-dependant antinociception effect that is not reversed by opioid antagonism</t>
    <phoneticPr fontId="8" type="noConversion"/>
  </si>
  <si>
    <t>Phase 1-2</t>
    <phoneticPr fontId="8" type="noConversion"/>
  </si>
  <si>
    <t>1) Gabapentin + Lidoderm®
2) Gabapentin + Placebo
3) Gabapentin 1800 mg/day + Lidoderm patch
4) Gabapentin 300 mg capsules 1800 mg/day + Placebo patch
5) Placebo capsules + Lidoderm®
6) Placebo Capsules + Placebo Patch</t>
    <phoneticPr fontId="8" type="noConversion"/>
  </si>
  <si>
    <t>Y</t>
    <phoneticPr fontId="8" type="noConversion"/>
  </si>
  <si>
    <t>Clinical Trial Results Summary for Study EN3220-009 - From Endo Pharmaceuticals website</t>
    <phoneticPr fontId="8" type="noConversion"/>
  </si>
  <si>
    <t>Randomized, Efficacy Study, Parallel Assignment, Double Blind</t>
    <phoneticPr fontId="8" type="noConversion"/>
  </si>
  <si>
    <t>Time (number of days) from the initial day of patch application in treatment period II to discontinuation due to insufficient analgesic efficacy</t>
    <phoneticPr fontId="8" type="noConversion"/>
  </si>
  <si>
    <t>EUCTR2009-010557-12</t>
    <phoneticPr fontId="8" type="noConversion"/>
  </si>
  <si>
    <t>A Single Blind, Randomised, Cross-over Study to Compare the Efficacy of Lidocaine 5% Plasters (Versatis) versus Pregabalin (Lyrica) in the Treatment of Complex Regional Pain Syndrome, Type 1</t>
    <phoneticPr fontId="8" type="noConversion"/>
  </si>
  <si>
    <t xml:space="preserve"> Lidocaine (Versatis),  Pregabalin (Lyrica)</t>
    <phoneticPr fontId="8" type="noConversion"/>
  </si>
  <si>
    <t>Lidocaine: Topical, Pregabalin: Oral</t>
    <phoneticPr fontId="8" type="noConversion"/>
  </si>
  <si>
    <t>Lidocaine: Sodium channel blocking local anesthetics; Pregabalin: Anticonvulsant - Binds alpha2delta subunit of CNS voltage-dependent calcium channels</t>
    <phoneticPr fontId="8" type="noConversion"/>
  </si>
  <si>
    <t xml:space="preserve">Randomized, Efficacy Study, Double Blind, Parallel Assignment </t>
    <phoneticPr fontId="8" type="noConversion"/>
  </si>
  <si>
    <t>1) Patients will receive 150mg/day Lyrica in two divided doses. The patients will be assessed weekly and the dose can be increased to 300mg/day, if the patient does not report any decrease in pain. The following week the dose may be increased to 600mg/day (maximum permissible dose) if once again the patient reports no decrease in pain. If patient reports any side effects then the dose can be decreased once. The time period of 2 to 5 weeks will be the dose adjustment period, after which the drug maintenance period extends from week 5 to 12.
2) Ten patients will be be in the placebo group</t>
    <phoneticPr fontId="8" type="noConversion"/>
  </si>
  <si>
    <t>EUCTR2008-003693-17, P08.106, KetKet Study</t>
    <phoneticPr fontId="8" type="noConversion"/>
  </si>
  <si>
    <t>Cyclohexanone derivative - NMDA receptor blocker</t>
    <phoneticPr fontId="8" type="noConversion"/>
  </si>
  <si>
    <t>Randomised, Single Blind, Parallel Assignment</t>
    <phoneticPr fontId="8" type="noConversion"/>
  </si>
  <si>
    <t>Pain scores (NRS); Allocation scores patients, whether they received S(+)-ketamine or placebo</t>
    <phoneticPr fontId="8" type="noConversion"/>
  </si>
  <si>
    <t>2 years</t>
    <phoneticPr fontId="8" type="noConversion"/>
  </si>
  <si>
    <t>Ethosuximide   (Zarontin)</t>
    <phoneticPr fontId="8" type="noConversion"/>
  </si>
  <si>
    <t>Phase 2</t>
    <phoneticPr fontId="8" type="noConversion"/>
  </si>
  <si>
    <t>Randomized, Double Blind, Parallel Assignment, Safety/Efficacy Study</t>
    <phoneticPr fontId="8" type="noConversion"/>
  </si>
  <si>
    <t>Cyclohexanone derivative - NMDA receptor blocker</t>
    <phoneticPr fontId="8" type="noConversion"/>
  </si>
  <si>
    <t>1) Placebo 250mg matching placebo capsules
2) Ethosuximide 500-1500mg/day over a 1-5 week dose titration period until maximal tolerated dose (MTD) attained, followed by 1 week MTD plateau period</t>
    <phoneticPr fontId="8" type="noConversion"/>
  </si>
  <si>
    <t>Peptide hormone - Decreases Ca2+ levels through reduced degradation of bones and decreased renal resorption</t>
    <phoneticPr fontId="8" type="noConversion"/>
  </si>
  <si>
    <t>Not provided</t>
    <phoneticPr fontId="8" type="noConversion"/>
  </si>
  <si>
    <t>1) Patients receive 4 intramuscular injections of 20U of elcatonin weekly
2) Only treatment and rehabilitation for distal radius fracture is performed</t>
    <phoneticPr fontId="8" type="noConversion"/>
  </si>
  <si>
    <t>1 year</t>
    <phoneticPr fontId="8" type="noConversion"/>
  </si>
  <si>
    <t>IMCORE study, P09.021 (METC AMC)</t>
    <phoneticPr fontId="8" type="noConversion"/>
  </si>
  <si>
    <t xml:space="preserve"> Double-blind randomised placebo-controlled cross-over study to investigate the effectiveness of intramuscular magnesium on pain and dystonia in Complex Regional Pain Syndrome type 1</t>
    <phoneticPr fontId="8" type="noConversion"/>
  </si>
  <si>
    <t>Randomized, Crossover Assignment, Double Blind, Safety/Efficacy Study</t>
    <phoneticPr fontId="8" type="noConversion"/>
  </si>
  <si>
    <t>1) Saline + 0.5% Bupivacaine followed by Botox + 0.5% Bupivicaine
2) Botox + 0.5% Bupivacaine followed by Saline + 0.5% Bupivicaine</t>
    <phoneticPr fontId="8" type="noConversion"/>
  </si>
  <si>
    <t xml:space="preserve">Days of Analgesia; Secondary outcome measure: VAS Pain Score x Time </t>
    <phoneticPr fontId="8" type="noConversion"/>
  </si>
  <si>
    <t>Carroll I et al, 2009. Sympathetic block with botulinum toxin to treat complex regional pain syndrome.</t>
    <phoneticPr fontId="8" type="noConversion"/>
  </si>
  <si>
    <t>Phase 2</t>
    <phoneticPr fontId="8" type="noConversion"/>
  </si>
  <si>
    <t>Randomized, Parallel Assignment, Double Blind, Safety/Efficacy Study</t>
    <phoneticPr fontId="8" type="noConversion"/>
  </si>
  <si>
    <t>1) Saline
2) Saline + Ketamine (0.35 mg/kg/hr, not to exceed 25 mg/hr)</t>
    <phoneticPr fontId="8" type="noConversion"/>
  </si>
  <si>
    <t>4 years</t>
    <phoneticPr fontId="8" type="noConversion"/>
  </si>
  <si>
    <t>Schwartzman RJ et al, 2009. Outpatient intravenous ketamine for the treatment of complex regional pain syndrome: a double-blind placebo controlled study.</t>
    <phoneticPr fontId="8" type="noConversion"/>
  </si>
  <si>
    <t>Study halted early due to big effect of Ketamine. The study found a significant decrease of pain in the Ketamine-group compared to placebo.</t>
    <phoneticPr fontId="8" type="noConversion"/>
  </si>
  <si>
    <t>Randomised, Double Blind, Parallel Assignment, Efficacy Study</t>
    <phoneticPr fontId="8" type="noConversion"/>
  </si>
  <si>
    <t>1) Placebo: Given 2 hours prior to surgery, and twice a day for 14 postoperative days
2) Pregabalin PO 300 mg 2 hours prior to surgery, and 150 mg twice a day for 10 postoperative days. Pregabalin will be tapered to 75 mg twice daily between days 11 to 12 and then to 50 mg twice daily between days 13 to 14 post operatively and then stopped</t>
    <phoneticPr fontId="8" type="noConversion"/>
  </si>
  <si>
    <t>Buvanendran A et al, 2010. Perioperative oral pregabalin reduces chronic pain after total knee arthroplasty: a prospective, randomized, controlled trial.</t>
    <phoneticPr fontId="8" type="noConversion"/>
  </si>
  <si>
    <t>In the ITT population, pain scores, pain interference measures, and pain qualities were clinically improved in all treatment groups but no statistically significant differences were seen between the treatment groups for any efficacy parameter.</t>
    <phoneticPr fontId="8" type="noConversion"/>
  </si>
  <si>
    <t>Must copy and paste link into browser for link to work</t>
    <phoneticPr fontId="8" type="noConversion"/>
  </si>
  <si>
    <t>PREGA Study</t>
    <phoneticPr fontId="8" type="noConversion"/>
  </si>
  <si>
    <t xml:space="preserve"> Pregabalin (Lyrica)</t>
    <phoneticPr fontId="8" type="noConversion"/>
  </si>
  <si>
    <t>Oral</t>
    <phoneticPr fontId="8" type="noConversion"/>
  </si>
  <si>
    <t>Not provided</t>
    <phoneticPr fontId="8" type="noConversion"/>
  </si>
  <si>
    <t>Competetive calcium antagonist - Downregulation of the activation of the NMDA receptors responsible for the generation of neuropathic pain</t>
    <phoneticPr fontId="8" type="noConversion"/>
  </si>
  <si>
    <t>Completed</t>
    <phoneticPr fontId="8" type="noConversion"/>
  </si>
  <si>
    <t>Randomised, Double Blind, Parallel Assignment, Efficacy Study</t>
    <phoneticPr fontId="8" type="noConversion"/>
  </si>
  <si>
    <t>1) 70 mg/kg magnesium sulphate continuously administered in four hours via an intravenous infusion (in two 50 ml syringe) of 24 ml/hour a day for a period of five days
2) Placebo: an equal amount of NaCl 0.9% solution (in two 50 ml syringes) continuously in four hours via an intravenous infusion of 24 ml/hour a day for a period of five days</t>
    <phoneticPr fontId="8" type="noConversion"/>
  </si>
  <si>
    <t>Pain diary: 11 point Box scale 3 times daily for one week before each measuring point</t>
    <phoneticPr fontId="8" type="noConversion"/>
  </si>
  <si>
    <t>Randomised, Double Blind, Placebo Controlled, Crossover Assignment</t>
    <phoneticPr fontId="8" type="noConversion"/>
  </si>
  <si>
    <t>1) Intravenous immunoglobulin (0.5 g/kg)
2) Placebo 
Patients were given an infusion of one of the above on two consecutive days, then crossed-over to the other arm for one infusion given on two consecutive days, no less than 28 days after the original infusion (Follow up: 3 months)</t>
    <phoneticPr fontId="8" type="noConversion"/>
  </si>
  <si>
    <t>CRPS-1 patients with severe pain treated with 4 days of continuous infusion of low-dose ketamine have a clinically relevant reduction in pain lasting for 11 weeks.</t>
    <phoneticPr fontId="8" type="noConversion"/>
  </si>
  <si>
    <t>ISRCTN75413193, ITG Study</t>
    <phoneticPr fontId="8" type="noConversion"/>
  </si>
  <si>
    <t>Double-blind randomised placebo-controlled cross-over study to investigate the safety and effectiveness of intrathecal glycine on pain and dystonia in Complex Regional Pain Syndrome type 1</t>
    <phoneticPr fontId="8" type="noConversion"/>
  </si>
  <si>
    <t xml:space="preserve"> Glycine (Baclofen)</t>
    <phoneticPr fontId="8" type="noConversion"/>
  </si>
  <si>
    <t>Intrathecal Infusion</t>
    <phoneticPr fontId="8" type="noConversion"/>
  </si>
  <si>
    <t>Maximum tolerated dose (500mg-1500mg per day) and Safety profile; Secondary outcome measures include: Pain Intensity Scores on the Visual Analogue Scale (VAS), Pain Intensity Scores on the Numerical Rating Scale (NRS), Neuropathic Pain Symptom Inventory (NPSI), Short Form 12v2 (SF-12v2), and Short Form McGill Pain Questionnaire (SF-MPQ)</t>
    <phoneticPr fontId="8" type="noConversion"/>
  </si>
  <si>
    <t>Injection</t>
    <phoneticPr fontId="8" type="noConversion"/>
  </si>
  <si>
    <t>Not provided</t>
    <phoneticPr fontId="8" type="noConversion"/>
  </si>
  <si>
    <t>Not specified</t>
    <phoneticPr fontId="8" type="noConversion"/>
  </si>
  <si>
    <t>Cannabinoid: Recent animal data suggest that the endocannabinoid system is a promising target in the prevention of chronic pain. It has been shown that the endocannabinoid system modifies excitatory and inhibitory currents in structures involved in the development of chronic pain such as the amygdala.</t>
    <phoneticPr fontId="8" type="noConversion"/>
  </si>
  <si>
    <t>Unknown - Not Verified Since 2008</t>
    <phoneticPr fontId="8" type="noConversion"/>
  </si>
  <si>
    <t>Phase 2</t>
    <phoneticPr fontId="8" type="noConversion"/>
  </si>
  <si>
    <t>Randomized, Double Blind, Factorial Assignment, Safety/Efficacy Study</t>
    <phoneticPr fontId="8" type="noConversion"/>
  </si>
  <si>
    <t>1) Low dose Delta9-Tetrahydrocannabinol (90 days) + Standard care
2) Placebo + Standard care</t>
    <phoneticPr fontId="8" type="noConversion"/>
  </si>
  <si>
    <t>4 years</t>
    <phoneticPr fontId="8" type="noConversion"/>
  </si>
  <si>
    <t>Oral</t>
    <phoneticPr fontId="8" type="noConversion"/>
  </si>
  <si>
    <t>Phase 1-2</t>
    <phoneticPr fontId="8" type="noConversion"/>
  </si>
  <si>
    <t>Randomized, Controlled, Parallel Assignment</t>
    <phoneticPr fontId="8" type="noConversion"/>
  </si>
  <si>
    <t>Ascorbic acid reduces lipid peroxidation, scavenges hydroxyl radicals, protects the capillary endothelium, and inhibits vascular permeability</t>
    <phoneticPr fontId="8" type="noConversion"/>
  </si>
  <si>
    <t>Randomized, Double Blind, Parallel Assignment, Efficacy Study</t>
    <phoneticPr fontId="8" type="noConversion"/>
  </si>
  <si>
    <t>7 years</t>
    <phoneticPr fontId="8" type="noConversion"/>
  </si>
  <si>
    <t>Zollinger PE et al, 2007. Can vitamin C prevent complex regional pain syndrome in patients with wrist fractures? A randomized, controlled, multicenter dose-response study.</t>
    <phoneticPr fontId="8" type="noConversion"/>
  </si>
  <si>
    <t>Epidural Medication Consumption Rate; Secondary outcome measures include S-LANSS and presence of CRPS</t>
    <phoneticPr fontId="8" type="noConversion"/>
  </si>
  <si>
    <t>Perioperative pregablin reduces the incidence of chronic pain after TKA, reduces opioid consumption, and increases range of motion within the first 30 days of rehabilitation.</t>
    <phoneticPr fontId="8" type="noConversion"/>
  </si>
  <si>
    <t>EUCTR2005-004664-23</t>
    <phoneticPr fontId="8" type="noConversion"/>
  </si>
  <si>
    <t>The role of Acetyl-L-Carnitine in Reflex Sympathetic Dystrophy RDS and in Complex Regional Pain Syndrome CRPS. Pilot clinical trial.</t>
    <phoneticPr fontId="8" type="noConversion"/>
  </si>
  <si>
    <t>Acetylated form of L-carnitine - Dietary Supplement</t>
    <phoneticPr fontId="8" type="noConversion"/>
  </si>
  <si>
    <t>Phase 2</t>
    <phoneticPr fontId="8" type="noConversion"/>
  </si>
  <si>
    <t xml:space="preserve"> Randomized, Double Blind, Parallel Assignment, Placebo Controlled</t>
    <phoneticPr fontId="8" type="noConversion"/>
  </si>
  <si>
    <t>1) Placebo
2) Acetylcarnitine patch</t>
    <phoneticPr fontId="8" type="noConversion"/>
  </si>
  <si>
    <t>?</t>
    <phoneticPr fontId="8" type="noConversion"/>
  </si>
  <si>
    <t>1) Mannitol 10%, 1l daily, via a continuous IV infusion, starting at the beginning of anesthesia + 1 placebo tablet of hydrochlorothiazide administered twice daily, starting after surgery. Treatment will continue for 48 hours postoperatively.
2) 1l NaCl 0.9%, via continuous IV infusion, starting at the beginning of anesthesia + 1 tablet of 25 mg hydrochlorothiazide twice daily, starting after surgery. Treatment will continue for 48 hours postoperatively.</t>
    <phoneticPr fontId="8" type="noConversion"/>
  </si>
  <si>
    <t>N</t>
    <phoneticPr fontId="8" type="noConversion"/>
  </si>
  <si>
    <t>Immune system modulator</t>
    <phoneticPr fontId="8" type="noConversion"/>
  </si>
  <si>
    <t>Randomized, Double Blind, Crossover Assignment, Efficacy Study</t>
    <phoneticPr fontId="8" type="noConversion"/>
  </si>
  <si>
    <t>BSIK03016, ISRCTN01838427, IMAC Study</t>
    <phoneticPr fontId="8" type="noConversion"/>
  </si>
  <si>
    <t>The effect of intrathecal methylprednisolone on features of central sensitization in patients with Chronic Complex Regional Pain Syndrome Type 1</t>
    <phoneticPr fontId="8" type="noConversion"/>
  </si>
  <si>
    <t>Methylprednisolone (Depo-medrol)</t>
    <phoneticPr fontId="8" type="noConversion"/>
  </si>
  <si>
    <t>Intrathecal Injection</t>
    <phoneticPr fontId="8" type="noConversion"/>
  </si>
  <si>
    <t xml:space="preserve">Randomised, Placebo Controlled, Double Blind, Parallel Assignment </t>
    <phoneticPr fontId="8" type="noConversion"/>
  </si>
  <si>
    <t xml:space="preserve">
Isosorbide dinitrate: Converted to nitric oxide which activates the cGMP pathway, leading to relaxation of the smooth muscle cells and vasodilation; Tadalafil: Phosphodiesterase 5 (PDE5) inhibitor - Vasodilator using the NO-cGMP pathway to increase bloodflow </t>
    <phoneticPr fontId="8" type="noConversion"/>
  </si>
  <si>
    <t>Randomized, Double Blind, Placebo Controlled, Parallel Assignment</t>
    <phoneticPr fontId="8" type="noConversion"/>
  </si>
  <si>
    <t>Groeneweg G et al, 2008. Effect of tadalafil on blood flow, pain, and function in chronic cold complex regional pain syndrome: a randomized controlled trial.</t>
    <phoneticPr fontId="8" type="noConversion"/>
  </si>
  <si>
    <t>Significant pain reduction in Tadalafil group compared to placebo. Clinically relevant reduction of asymmetry of temperature between legs.</t>
    <phoneticPr fontId="8" type="noConversion"/>
  </si>
  <si>
    <t xml:space="preserve"> Randomised, Double Blind, Placebo Controlled Parallel Assignment</t>
    <phoneticPr fontId="8" type="noConversion"/>
  </si>
  <si>
    <t>5 years</t>
    <phoneticPr fontId="8" type="noConversion"/>
  </si>
  <si>
    <t>Sigtermans MJ et al, 2009. Ketamine produces effective and long-term pain relief in patients with Complex Regional Pain Syndrome Type 1.</t>
    <phoneticPr fontId="8" type="noConversion"/>
  </si>
  <si>
    <t>Increases the efficacy of GABA through receptor modulation</t>
    <phoneticPr fontId="8" type="noConversion"/>
  </si>
  <si>
    <t>Publication URL provided on ISRCTN</t>
    <phoneticPr fontId="8" type="noConversion"/>
  </si>
  <si>
    <t>Percentage of Participants Who Have a &gt;= 30% Reduction (Improvement) in the Complex Regional Pain Syndrome (CRPS) Pain Intensity Numeric Rating Scale (PI-NRS) Score From Baseline to the Last Assessment: 
Lenalidomide - Responders: 16.1%; Non-responders: 83.9%
Placebo to Lenalidomide: Responders: 16.1%; Non-responders: 83.9% 
(P=.8940, Cochran-Mantel-Haenszel) Results also available for other outcome measures.</t>
    <phoneticPr fontId="8" type="noConversion"/>
  </si>
  <si>
    <t>Oral</t>
    <phoneticPr fontId="8" type="noConversion"/>
  </si>
  <si>
    <t>Phase 2</t>
    <phoneticPr fontId="8" type="noConversion"/>
  </si>
  <si>
    <t>Randomised, Double Blind, Crossover Assignment, Efficacy study</t>
    <phoneticPr fontId="8" type="noConversion"/>
  </si>
  <si>
    <t>1) Placebo for 5 weeks and then the active medication for 5 weeks
2) Active medication for 5 weeks and then the placebo for 5 weeks</t>
    <phoneticPr fontId="8" type="noConversion"/>
  </si>
  <si>
    <t>EUCTR2007-007794-23</t>
    <phoneticPr fontId="8" type="noConversion"/>
  </si>
  <si>
    <t>Intravenous</t>
    <phoneticPr fontId="8" type="noConversion"/>
  </si>
  <si>
    <t>Phase 3</t>
    <phoneticPr fontId="8" type="noConversion"/>
  </si>
  <si>
    <t>1) 2.1% glycine solution during 4 weeks followed by natrium chloride 0.9% during 4 weeks (placebo)
2) natrium chloride 0.9% during 4 weeks (placebo) followed by 2.1% glycine solution during 4 weeks</t>
    <phoneticPr fontId="8" type="noConversion"/>
  </si>
  <si>
    <t>Safety of intrathecal glycine; Secondary outcome measures assess efficacy of ITG compared to placebo, including Visual analogue (VAS) dystonia scale and McGill pain questionnaire</t>
    <phoneticPr fontId="8" type="noConversion"/>
  </si>
  <si>
    <t>Munts AG et al, 2009. Intrathecal glycine for pain and dystonia in complex regional pain syndrome.</t>
    <phoneticPr fontId="8" type="noConversion"/>
  </si>
  <si>
    <t>ITG given over 4 weeks was ineffective for pain or dystonia in CRPS.</t>
    <phoneticPr fontId="8" type="noConversion"/>
  </si>
  <si>
    <t>Mannitol to prevent an exacerbation of Complex Regional Pain Syndrome (CRPS) after hand surgery</t>
    <phoneticPr fontId="8" type="noConversion"/>
  </si>
  <si>
    <t>Intravenous</t>
    <phoneticPr fontId="8" type="noConversion"/>
  </si>
  <si>
    <t>Randomised, Double Blind, Active controledl, Parallel Assignment</t>
    <phoneticPr fontId="8" type="noConversion"/>
  </si>
  <si>
    <t xml:space="preserve"> Succinimide anticonvulsant - Binds to T-type voltage sensitive calcium channels</t>
    <phoneticPr fontId="12" type="noConversion"/>
  </si>
  <si>
    <t>Goebel A et al, 2010. Intravenous immunoglobulin treatment of the complex regional pain syndrome: a randomized trial.</t>
    <phoneticPr fontId="8" type="noConversion"/>
  </si>
  <si>
    <t>1) AV411 PO (20, 30, or 40 mg) two or three times daily for 24 days
2) Placebo PO two or three times daily for 24 days</t>
    <phoneticPr fontId="8" type="noConversion"/>
  </si>
  <si>
    <t>Pharmacodynamic profile, Pharmacokinetic profile, and Safety and tolerability; Secondary outcome measures: Brief Pain Inventory, Visual Analog Scale, Clinical Global Impression of Change (patient), Use of analgesic or adjuvant medications for chronic neuropathic pain, and Correlation between plasma concentrations of AV411 and pain intensity</t>
    <phoneticPr fontId="8" type="noConversion"/>
  </si>
  <si>
    <t>1) Ascorbic acid
2) Placebo</t>
    <phoneticPr fontId="8" type="noConversion"/>
  </si>
  <si>
    <t xml:space="preserve">ISRCTN60226869, VasCoTyC study </t>
    <phoneticPr fontId="8" type="noConversion"/>
  </si>
  <si>
    <t>Munts AG et al, 2010. Efficacy and safety of a single intrathecal methylprednisolone bolus in chronic complex regional pain syndrome.</t>
    <phoneticPr fontId="8" type="noConversion"/>
  </si>
  <si>
    <t>A single bolus administration of ITM is not efficacious in chronic CRPS patients, which may indicate that spinal immune activation does not play an important role in this phase of the syndrome. The study was stopped early.</t>
    <phoneticPr fontId="8" type="noConversion"/>
  </si>
  <si>
    <t>Lenalidomide (CC-5013 or Revlimid)</t>
    <phoneticPr fontId="8" type="noConversion"/>
  </si>
  <si>
    <t>Immune system modulator</t>
    <phoneticPr fontId="8" type="noConversion"/>
  </si>
  <si>
    <t>Terminated</t>
    <phoneticPr fontId="8" type="noConversion"/>
  </si>
  <si>
    <t>Phase 2</t>
    <phoneticPr fontId="8" type="noConversion"/>
  </si>
  <si>
    <t>Randomised, Double Blind, Parallel Assignment, Safety/Efficacy Study</t>
    <phoneticPr fontId="8" type="noConversion"/>
  </si>
  <si>
    <t>1) Lenalidomide (CC-5013) 10 mg/day PO for up to 12 weeks in the double-blind treatment period, with option to continue in the open-label extension period
2) Placebo PO for up to 12 weeks in the double-blind treatment period, with option of crossing over to lenalidomide 10mg in the open-label extension period</t>
    <phoneticPr fontId="8" type="noConversion"/>
  </si>
  <si>
    <t>ClinicalTrials.gov</t>
    <phoneticPr fontId="8" type="noConversion"/>
  </si>
  <si>
    <t>A double blind, randomized, placebo controlled trial of isosorbide dinitrate and tadalafil in cold type complex regional pain syndrome</t>
    <phoneticPr fontId="8" type="noConversion"/>
  </si>
  <si>
    <t>Isosorbide dinitrate, Tadalafil</t>
    <phoneticPr fontId="8" type="noConversion"/>
  </si>
  <si>
    <t>Isosorbide dinitrate: Topical, Tadalafil: Oral</t>
    <phoneticPr fontId="8" type="noConversion"/>
  </si>
  <si>
    <t>1) 1 g ISDN ointment
2) Placebo ointment
3) 10 mg Tadalafil
4) Placebo tablet</t>
    <phoneticPr fontId="8" type="noConversion"/>
  </si>
  <si>
    <t>Tissue blood distribution; Secondary outcome measures: Pain, mobility and quality of life</t>
    <phoneticPr fontId="8" type="noConversion"/>
  </si>
  <si>
    <t>1) (S+)-ketamine 
2) Placebo</t>
    <phoneticPr fontId="8" type="noConversion"/>
  </si>
  <si>
    <t>1) Lenalidamide
2) Placebo</t>
    <phoneticPr fontId="8" type="noConversion"/>
  </si>
  <si>
    <t>Corticosteroid - Binds steroid receptors to produce anti-inflammatory effects</t>
    <phoneticPr fontId="8" type="noConversion"/>
  </si>
  <si>
    <t>1) 60 mg Depo-medrol
2) Placebo</t>
    <phoneticPr fontId="8" type="noConversion"/>
  </si>
  <si>
    <t>Pain relief at six weeks using VAS scale</t>
    <phoneticPr fontId="8" type="noConversion"/>
  </si>
  <si>
    <t>Neurological growth factor</t>
    <phoneticPr fontId="12" type="noConversion"/>
  </si>
  <si>
    <t>Unknown - Not Verified Since 2009</t>
    <phoneticPr fontId="8" type="noConversion"/>
  </si>
  <si>
    <t>Randomized, Controlled, Double Blind, Crossover Assignment</t>
    <phoneticPr fontId="8" type="noConversion"/>
  </si>
  <si>
    <t>1) Intravenous immunoglobulins (IvIg): 3 x 0.36-0.44g/Kg IvIg every 4 weeks, then 3 months washing out, then 3x NaCl 0.9% every 4 weeks
2) Placebo: NaCl 0.9%, 3x, every 4 weeks, then 3 months washing out, then 0.36-0.44g/Kg IvIg, 3x, every 4 weeks</t>
    <phoneticPr fontId="8" type="noConversion"/>
  </si>
  <si>
    <t xml:space="preserve">Change in Impairment Level SumScore (ISS) </t>
    <phoneticPr fontId="8" type="noConversion"/>
  </si>
  <si>
    <t>Treatment of Complex Regional Pain Syndrome type 1: A randomized placebo controlled double-blind study with ARA 290</t>
    <phoneticPr fontId="8" type="noConversion"/>
  </si>
  <si>
    <t>Peptide designed to activate the innate repair receptor that arrests injury and initiates cytoprotection, anti-inflammation, and healing</t>
    <phoneticPr fontId="8" type="noConversion"/>
  </si>
  <si>
    <t>Phase 2</t>
    <phoneticPr fontId="8" type="noConversion"/>
  </si>
  <si>
    <t>Randomised, Placebo Controlled, Double Blind</t>
    <phoneticPr fontId="8" type="noConversion"/>
  </si>
  <si>
    <t>1) ARA 290 8 mg/ml
2) Placebo</t>
    <phoneticPr fontId="8" type="noConversion"/>
  </si>
  <si>
    <t>Change in Numerical Rating Score of “pain now” as reported at the end of each treatment week and at the end of each week in the 4 weeks following treatment, Global Health self-assessment</t>
    <phoneticPr fontId="8" type="noConversion"/>
  </si>
  <si>
    <t>EUCTR2012-003688-24</t>
    <phoneticPr fontId="8" type="noConversion"/>
  </si>
  <si>
    <t>P12.???, APCP-114, CRPSARA  Study</t>
    <phoneticPr fontId="8" type="noConversion"/>
  </si>
  <si>
    <t>Dermal Injection</t>
    <phoneticPr fontId="8" type="noConversion"/>
  </si>
  <si>
    <t>Primary outcome is severity of dystonia using the Burke-Fahn-Marsden scale</t>
    <phoneticPr fontId="8" type="noConversion"/>
  </si>
  <si>
    <t>2310106, ETIC Study
EUCTR2006-000439-85</t>
    <phoneticPr fontId="8" type="noConversion"/>
  </si>
  <si>
    <t>Low Dose Administration of Delta9-Tetrahydrocannabinol for the Prevention of Hyperalgesia and Chronic Pain in Patients With Acute Complex Regional Pain Syndrome (CRPS) of the Upper Limb</t>
    <phoneticPr fontId="8" type="noConversion"/>
  </si>
  <si>
    <t>Tetrahydrocannabinol (THC)</t>
    <phoneticPr fontId="8" type="noConversion"/>
  </si>
  <si>
    <t>N</t>
    <phoneticPr fontId="8" type="noConversion"/>
  </si>
  <si>
    <t>N</t>
    <phoneticPr fontId="8" type="noConversion"/>
  </si>
  <si>
    <t>N</t>
    <phoneticPr fontId="8" type="noConversion"/>
  </si>
  <si>
    <t>Y</t>
    <phoneticPr fontId="8" type="noConversion"/>
  </si>
  <si>
    <t>N</t>
    <phoneticPr fontId="8" type="noConversion"/>
  </si>
  <si>
    <t>N</t>
    <phoneticPr fontId="8" type="noConversion"/>
  </si>
  <si>
    <t>Y</t>
    <phoneticPr fontId="8" type="noConversion"/>
  </si>
  <si>
    <t>N</t>
    <phoneticPr fontId="8" type="noConversion"/>
  </si>
  <si>
    <t>Leiden University Medical Center (LUMC)</t>
  </si>
  <si>
    <t>Active, Not recruiting</t>
    <phoneticPr fontId="8" type="noConversion"/>
  </si>
  <si>
    <t>N/A</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</si>
</sst>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7" x14ac:knownFonts="1">
    <font>
      <sz val="11"/>
      <color theme="1"/>
      <name val="Calibri"/>
      <family val="2"/>
      <scheme val="minor"/>
    </font>
    <font>
      <b/>
      <sz val="10"/>
      <name val="Verdana"/>
      <family val="2"/>
    </font>
    <font>
      <sz val="10"/>
      <name val="Verdana"/>
      <family val="2"/>
    </font>
    <font>
      <b/>
      <sz val="10"/>
      <name val="Verdana"/>
      <family val="2"/>
    </font>
    <font>
      <b/>
      <sz val="10"/>
      <name val="Verdana"/>
      <family val="2"/>
    </font>
    <font>
      <sz val="8"/>
      <color indexed="81"/>
      <name val="Tahoma"/>
      <family val="2"/>
    </font>
    <font>
      <b/>
      <sz val="8"/>
      <color indexed="81"/>
      <name val="Tahoma"/>
      <family val="2"/>
    </font>
    <font>
      <sz val="28"/>
      <color indexed="8"/>
      <name val="Calibri"/>
      <family val="2"/>
    </font>
    <font>
      <sz val="8"/>
      <name val="Calibri"/>
      <family val="2"/>
    </font>
    <font>
      <u/>
      <sz val="11"/>
      <color indexed="12"/>
      <name val="Calibri"/>
      <family val="2"/>
    </font>
    <font>
      <b/>
      <sz val="10"/>
      <color indexed="8"/>
      <name val="Verdana"/>
      <family val="2"/>
    </font>
    <font>
      <b/>
      <sz val="22"/>
      <color indexed="8"/>
      <name val="Verdana"/>
      <family val="2"/>
    </font>
    <font>
      <sz val="8"/>
      <name val="Verdana"/>
      <family val="2"/>
    </font>
    <font>
      <u/>
      <sz val="10"/>
      <color indexed="12"/>
      <name val="Verdana"/>
      <family val="2"/>
    </font>
    <font>
      <sz val="10"/>
      <color indexed="8"/>
      <name val="Verdana"/>
      <family val="2"/>
    </font>
    <font>
      <sz val="9"/>
      <color indexed="81"/>
      <name val="Calibri"/>
      <family val="2"/>
    </font>
    <font>
      <b/>
      <sz val="9"/>
      <color indexed="81"/>
      <name val="Calibri"/>
      <family val="2"/>
    </font>
  </fonts>
  <fills count="4">
    <fill>
      <patternFill patternType="none"/>
    </fill>
    <fill>
      <patternFill patternType="gray125"/>
    </fill>
    <fill>
      <patternFill patternType="solid">
        <fgColor indexed="44"/>
        <bgColor indexed="64"/>
      </patternFill>
    </fill>
    <fill>
      <patternFill patternType="solid">
        <fgColor indexed="21"/>
        <bgColor indexed="64"/>
      </patternFill>
    </fill>
  </fills>
  <borders count="9">
    <border>
      <left/>
      <right/>
      <top/>
      <bottom/>
      <diagonal/>
    </border>
    <border>
      <left/>
      <right/>
      <top/>
      <bottom style="medium">
        <color indexed="64"/>
      </bottom>
      <diagonal/>
    </border>
    <border>
      <left/>
      <right style="double">
        <color indexed="64"/>
      </right>
      <top/>
      <bottom style="medium">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0">
    <xf numFmtId="0" fontId="0" fillId="0" borderId="0" xfId="0"/>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9" fillId="0" borderId="0" xfId="1" applyAlignment="1" applyProtection="1"/>
    <xf numFmtId="0" fontId="0" fillId="0" borderId="0" xfId="0" applyAlignment="1">
      <alignment wrapText="1"/>
    </xf>
    <xf numFmtId="0" fontId="0" fillId="0" borderId="0" xfId="0" applyFill="1"/>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7" xfId="0" applyBorder="1"/>
    <xf numFmtId="0" fontId="0" fillId="0" borderId="7" xfId="0" applyBorder="1"/>
    <xf numFmtId="0" fontId="10" fillId="0" borderId="0" xfId="0" applyFont="1" applyAlignment="1">
      <alignment horizontal="center" vertical="center" wrapText="1"/>
    </xf>
    <xf numFmtId="0" fontId="13" fillId="0" borderId="0" xfId="1" applyFont="1" applyAlignment="1" applyProtection="1">
      <alignment horizontal="center" vertical="center" wrapText="1"/>
    </xf>
    <xf numFmtId="0" fontId="14" fillId="0" borderId="0" xfId="0" applyFont="1" applyAlignment="1">
      <alignment horizontal="center" vertical="center" wrapText="1"/>
    </xf>
    <xf numFmtId="17" fontId="14" fillId="0" borderId="0" xfId="0" applyNumberFormat="1" applyFont="1" applyAlignment="1">
      <alignment horizontal="center" vertical="center" wrapText="1"/>
    </xf>
    <xf numFmtId="0" fontId="14" fillId="0"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Border="1" applyAlignment="1">
      <alignment horizontal="center" vertical="center" wrapText="1"/>
    </xf>
    <xf numFmtId="0" fontId="13" fillId="0" borderId="0" xfId="1" applyFont="1" applyFill="1" applyAlignment="1" applyProtection="1">
      <alignment horizontal="center" vertical="center" wrapText="1"/>
    </xf>
    <xf numFmtId="0" fontId="14" fillId="0" borderId="0" xfId="0" applyFont="1" applyFill="1" applyAlignment="1">
      <alignment horizontal="center" vertical="center" wrapText="1"/>
    </xf>
    <xf numFmtId="16" fontId="14" fillId="0" borderId="0" xfId="0" applyNumberFormat="1" applyFont="1" applyAlignment="1">
      <alignment horizontal="center" vertical="center" wrapText="1"/>
    </xf>
    <xf numFmtId="0" fontId="14" fillId="0" borderId="3" xfId="0" applyFont="1" applyFill="1" applyBorder="1" applyAlignment="1">
      <alignment horizontal="center" vertical="center" wrapText="1"/>
    </xf>
    <xf numFmtId="164" fontId="14" fillId="0" borderId="0" xfId="0" applyNumberFormat="1" applyFont="1" applyAlignment="1">
      <alignment horizontal="center" vertical="center" wrapText="1"/>
    </xf>
    <xf numFmtId="17" fontId="14" fillId="0" borderId="0" xfId="0" applyNumberFormat="1" applyFont="1" applyFill="1" applyAlignment="1">
      <alignment horizontal="center" vertical="center" wrapText="1"/>
    </xf>
    <xf numFmtId="0" fontId="13" fillId="0" borderId="0" xfId="1" applyFont="1" applyBorder="1" applyAlignment="1" applyProtection="1">
      <alignment horizontal="center" vertical="center" wrapText="1"/>
    </xf>
    <xf numFmtId="17" fontId="14" fillId="0" borderId="0" xfId="0" applyNumberFormat="1" applyFont="1" applyAlignment="1">
      <alignment horizontal="center" vertical="center" wrapText="1"/>
    </xf>
    <xf numFmtId="0" fontId="13" fillId="0" borderId="0" xfId="1" applyFont="1" applyFill="1" applyBorder="1" applyAlignment="1" applyProtection="1">
      <alignment horizontal="center" vertical="center" wrapText="1"/>
    </xf>
    <xf numFmtId="16" fontId="14" fillId="0" borderId="0" xfId="0" applyNumberFormat="1" applyFont="1" applyFill="1" applyAlignment="1">
      <alignment horizontal="center" vertical="center" wrapText="1"/>
    </xf>
    <xf numFmtId="0" fontId="13" fillId="0" borderId="4" xfId="1" applyFont="1" applyBorder="1" applyAlignment="1" applyProtection="1">
      <alignment horizontal="center" vertical="center" wrapText="1"/>
    </xf>
    <xf numFmtId="0" fontId="14" fillId="0" borderId="4" xfId="0" applyFont="1" applyBorder="1" applyAlignment="1">
      <alignment horizontal="center" vertical="center" wrapText="1"/>
    </xf>
    <xf numFmtId="17" fontId="14" fillId="0" borderId="4" xfId="0" applyNumberFormat="1" applyFont="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1" applyFont="1" applyFill="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9" fillId="0" borderId="0" xfId="1" applyAlignment="1" applyProtection="1">
      <alignment horizontal="center" vertical="center" wrapText="1"/>
    </xf>
    <xf numFmtId="49" fontId="11" fillId="3" borderId="0" xfId="0" applyNumberFormat="1" applyFont="1" applyFill="1" applyBorder="1" applyAlignment="1">
      <alignment horizontal="center" vertical="center" textRotation="90" wrapText="1"/>
    </xf>
    <xf numFmtId="49" fontId="11" fillId="3" borderId="4" xfId="0" applyNumberFormat="1" applyFont="1" applyFill="1" applyBorder="1" applyAlignment="1">
      <alignment horizontal="center" vertical="center" textRotation="90" wrapText="1"/>
    </xf>
    <xf numFmtId="0" fontId="11" fillId="2" borderId="0" xfId="0" applyFont="1" applyFill="1" applyAlignment="1">
      <alignment horizontal="center" vertical="center"/>
    </xf>
    <xf numFmtId="0" fontId="7" fillId="2" borderId="0" xfId="0" applyFont="1" applyFill="1" applyAlignment="1">
      <alignment horizontal="center" vertical="center"/>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pps.who.int/trialsearch/Trial.aspx?TrialID=NCT00891397" TargetMode="External"/><Relationship Id="rId18" Type="http://schemas.openxmlformats.org/officeDocument/2006/relationships/hyperlink" Target="http://apps.who.int/trialsearch/Trial.aspx?TrialID=NCT00579085" TargetMode="External"/><Relationship Id="rId26" Type="http://schemas.openxmlformats.org/officeDocument/2006/relationships/hyperlink" Target="http://apps.who.int/trialsearch/Trial.aspx?TrialID=NCT00296868" TargetMode="External"/><Relationship Id="rId39" Type="http://schemas.openxmlformats.org/officeDocument/2006/relationships/hyperlink" Target="http://www.ncbi.nlm.nih.gov/pubmed/18937830" TargetMode="External"/><Relationship Id="rId21" Type="http://schemas.openxmlformats.org/officeDocument/2006/relationships/hyperlink" Target="http://apps.who.int/trialsearch/Trial.aspx?TrialID=NTR810" TargetMode="External"/><Relationship Id="rId34" Type="http://schemas.openxmlformats.org/officeDocument/2006/relationships/hyperlink" Target="http://apps.who.int/trialsearch/Trial.aspx?TrialID=NCT00006289" TargetMode="External"/><Relationship Id="rId42" Type="http://schemas.openxmlformats.org/officeDocument/2006/relationships/hyperlink" Target="http://www.ncbi.nlm.nih.gov/pubmed/19683392" TargetMode="External"/><Relationship Id="rId47" Type="http://schemas.openxmlformats.org/officeDocument/2006/relationships/hyperlink" Target="http://www.ncbi.nlm.nih.gov/pubmed/19910619?dopt=Abstract" TargetMode="External"/><Relationship Id="rId50" Type="http://schemas.openxmlformats.org/officeDocument/2006/relationships/hyperlink" Target="http://www.ncbi.nlm.nih.gov/pubmed/18937830" TargetMode="External"/><Relationship Id="rId55" Type="http://schemas.openxmlformats.org/officeDocument/2006/relationships/hyperlink" Target="http://clinicaltrials.gov/ct2/show/results/NCT00109772?sect=X76015" TargetMode="External"/><Relationship Id="rId7" Type="http://schemas.openxmlformats.org/officeDocument/2006/relationships/hyperlink" Target="http://apps.who.int/trialsearch/Trial.aspx?TrialID=NCT01008553" TargetMode="External"/><Relationship Id="rId12" Type="http://schemas.openxmlformats.org/officeDocument/2006/relationships/hyperlink" Target="http://apps.who.int/trialsearch/Trial.aspx?TrialID=NCT00904202" TargetMode="External"/><Relationship Id="rId17" Type="http://schemas.openxmlformats.org/officeDocument/2006/relationships/hyperlink" Target="http://www.ncbi.nlm.nih.gov/pubmed/19334078?dopt=Abstract" TargetMode="External"/><Relationship Id="rId25" Type="http://schemas.openxmlformats.org/officeDocument/2006/relationships/hyperlink" Target="http://apps.who.int/trialsearch/Trial.aspx?TrialID=ACTRN12606000403538" TargetMode="External"/><Relationship Id="rId33" Type="http://schemas.openxmlformats.org/officeDocument/2006/relationships/hyperlink" Target="http://apps.who.int/trialsearch/Trial.aspx?TrialID=NCT00109772" TargetMode="External"/><Relationship Id="rId38" Type="http://schemas.openxmlformats.org/officeDocument/2006/relationships/hyperlink" Target="http://www.ncbi.nlm.nih.gov/pubmed/17606778" TargetMode="External"/><Relationship Id="rId46" Type="http://schemas.openxmlformats.org/officeDocument/2006/relationships/hyperlink" Target="http://www.ncbi.nlm.nih.gov/pubmed?term=Double%20Blind%20Placebo%20Controlled%20Study%20of%20Outpatient%20Intravenous%20Ketamine%20for%20the%20Treatment%20of%20CRPS" TargetMode="External"/><Relationship Id="rId2" Type="http://schemas.openxmlformats.org/officeDocument/2006/relationships/hyperlink" Target="http://apps.who.int/trialsearch/Trial.aspx?TrialID=KCT0000475" TargetMode="External"/><Relationship Id="rId16" Type="http://schemas.openxmlformats.org/officeDocument/2006/relationships/hyperlink" Target="http://apps.who.int/trialsearch/Trial.aspx?TrialID=NCT00637533" TargetMode="External"/><Relationship Id="rId20" Type="http://schemas.openxmlformats.org/officeDocument/2006/relationships/hyperlink" Target="http://apps.who.int/trialsearch/Trial.aspx?TrialID=EUCTR2005-004664-23-IT" TargetMode="External"/><Relationship Id="rId29" Type="http://schemas.openxmlformats.org/officeDocument/2006/relationships/hyperlink" Target="http://apps.who.int/trialsearch/Trial.aspx?TrialID=NTR499" TargetMode="External"/><Relationship Id="rId41" Type="http://schemas.openxmlformats.org/officeDocument/2006/relationships/hyperlink" Target="http://www.ncbi.nlm.nih.gov/pubmed/20018535" TargetMode="External"/><Relationship Id="rId54" Type="http://schemas.openxmlformats.org/officeDocument/2006/relationships/hyperlink" Target="http://www.endo.com/file%20library/clinical%20trials/en3220-009.pdf" TargetMode="External"/><Relationship Id="rId1" Type="http://schemas.openxmlformats.org/officeDocument/2006/relationships/hyperlink" Target="http://apps.who.int/trialsearch/Trial.aspx?TrialID=EUCTR2012-000058-73-GB" TargetMode="External"/><Relationship Id="rId6" Type="http://schemas.openxmlformats.org/officeDocument/2006/relationships/hyperlink" Target="http://apps.who.int/trialsearch/Trial.aspx?TrialID=NCT01037088" TargetMode="External"/><Relationship Id="rId11" Type="http://schemas.openxmlformats.org/officeDocument/2006/relationships/hyperlink" Target="http://www.trialregister.nl/trialreg/admin/rctview.asp?TC=1873" TargetMode="External"/><Relationship Id="rId24" Type="http://schemas.openxmlformats.org/officeDocument/2006/relationships/hyperlink" Target="http://apps.who.int/trialsearch/Trial.aspx?TrialID=NCT00377468" TargetMode="External"/><Relationship Id="rId32" Type="http://schemas.openxmlformats.org/officeDocument/2006/relationships/hyperlink" Target="http://apps.who.int/trialsearch/Trial.aspx?TrialID=NTR61" TargetMode="External"/><Relationship Id="rId37" Type="http://schemas.openxmlformats.org/officeDocument/2006/relationships/hyperlink" Target="http://www.ncbi.nlm.nih.gov/pubmed/19910619?dopt=Abstract" TargetMode="External"/><Relationship Id="rId40" Type="http://schemas.openxmlformats.org/officeDocument/2006/relationships/hyperlink" Target="http://www.ncbi.nlm.nih.gov/pubmed/19604642" TargetMode="External"/><Relationship Id="rId45" Type="http://schemas.openxmlformats.org/officeDocument/2006/relationships/hyperlink" Target="http://www.ncbi.nlm.nih.gov/pubmed/19334078?dopt=Abstract" TargetMode="External"/><Relationship Id="rId53" Type="http://schemas.openxmlformats.org/officeDocument/2006/relationships/hyperlink" Target="http://www.ncbi.nlm.nih.gov/pubmed/20018535" TargetMode="External"/><Relationship Id="rId58" Type="http://schemas.openxmlformats.org/officeDocument/2006/relationships/comments" Target="../comments1.xml"/><Relationship Id="rId5" Type="http://schemas.openxmlformats.org/officeDocument/2006/relationships/hyperlink" Target="http://apps.who.int/trialsearch/Trial.aspx?TrialID=NTR2713" TargetMode="External"/><Relationship Id="rId15" Type="http://schemas.openxmlformats.org/officeDocument/2006/relationships/hyperlink" Target="http://apps.who.int/trialsearch/Trial.aspx?TrialID=NCT00689585" TargetMode="External"/><Relationship Id="rId23" Type="http://schemas.openxmlformats.org/officeDocument/2006/relationships/hyperlink" Target="http://www.ncbi.nlm.nih.gov/pubmed/20124231" TargetMode="External"/><Relationship Id="rId28" Type="http://schemas.openxmlformats.org/officeDocument/2006/relationships/hyperlink" Target="http://apps.who.int/trialsearch/Trial.aspx?TrialID=NTR507" TargetMode="External"/><Relationship Id="rId36" Type="http://schemas.openxmlformats.org/officeDocument/2006/relationships/hyperlink" Target="http://www.ncbi.nlm.nih.gov/pubmed?term=Double%20Blind%20Placebo%20Controlled%20Study%20of%20Outpatient%20Intravenous%20Ketamine%20for%20the%20Treatment%20of%20CRPS" TargetMode="External"/><Relationship Id="rId49" Type="http://schemas.openxmlformats.org/officeDocument/2006/relationships/hyperlink" Target="http://www.ncbi.nlm.nih.gov/pubmed/17606778" TargetMode="External"/><Relationship Id="rId57" Type="http://schemas.openxmlformats.org/officeDocument/2006/relationships/vmlDrawing" Target="../drawings/vmlDrawing1.vml"/><Relationship Id="rId10" Type="http://schemas.openxmlformats.org/officeDocument/2006/relationships/hyperlink" Target="http://apps.who.int/trialsearch/Trial.aspx?TrialID=JPRN-UMIN000002274" TargetMode="External"/><Relationship Id="rId19" Type="http://schemas.openxmlformats.org/officeDocument/2006/relationships/hyperlink" Target="http://apps.who.int/trialsearch/Trial.aspx?TrialID=NCT00558753" TargetMode="External"/><Relationship Id="rId31" Type="http://schemas.openxmlformats.org/officeDocument/2006/relationships/hyperlink" Target="http://apps.who.int/trialsearch/Trial.aspx?TrialID=NCT00166452" TargetMode="External"/><Relationship Id="rId44" Type="http://schemas.openxmlformats.org/officeDocument/2006/relationships/hyperlink" Target="http://apps.who.int/trialsearch/Trial.aspx?TrialID=EUCTR2012-003688-24-NL" TargetMode="External"/><Relationship Id="rId52" Type="http://schemas.openxmlformats.org/officeDocument/2006/relationships/hyperlink" Target="http://www.ncbi.nlm.nih.gov/pubmed/19683392" TargetMode="External"/><Relationship Id="rId4" Type="http://schemas.openxmlformats.org/officeDocument/2006/relationships/hyperlink" Target="http://apps.who.int/trialsearch/Trial.aspx?TrialID=NCT01338129" TargetMode="External"/><Relationship Id="rId9" Type="http://schemas.openxmlformats.org/officeDocument/2006/relationships/hyperlink" Target="http://apps.who.int/trialsearch/Trial.aspx?TrialID=NTR2005" TargetMode="External"/><Relationship Id="rId14" Type="http://schemas.openxmlformats.org/officeDocument/2006/relationships/hyperlink" Target="http://apps.who.int/trialsearch/Trial.aspx?TrialID=NTR1550" TargetMode="External"/><Relationship Id="rId22" Type="http://schemas.openxmlformats.org/officeDocument/2006/relationships/hyperlink" Target="http://apps.who.int/trialsearch/Trial.aspx?TrialID=ISRCTN63918259" TargetMode="External"/><Relationship Id="rId27" Type="http://schemas.openxmlformats.org/officeDocument/2006/relationships/hyperlink" Target="http://apps.who.int/trialsearch/Trial.aspx?TrialID=NTR571" TargetMode="External"/><Relationship Id="rId30" Type="http://schemas.openxmlformats.org/officeDocument/2006/relationships/hyperlink" Target="http://apps.who.int/trialsearch/Trial.aspx?TrialID=NTR468" TargetMode="External"/><Relationship Id="rId35" Type="http://schemas.openxmlformats.org/officeDocument/2006/relationships/hyperlink" Target="http://www.endo.com/file%20library/clinical%20trials/en3220-009.pdf" TargetMode="External"/><Relationship Id="rId43" Type="http://schemas.openxmlformats.org/officeDocument/2006/relationships/hyperlink" Target="http://apps.who.int/trialsearch/Trial.aspx?TrialID=NCT00949065" TargetMode="External"/><Relationship Id="rId48" Type="http://schemas.openxmlformats.org/officeDocument/2006/relationships/hyperlink" Target="http://www.ncbi.nlm.nih.gov/pubmed/20124231" TargetMode="External"/><Relationship Id="rId56" Type="http://schemas.openxmlformats.org/officeDocument/2006/relationships/hyperlink" Target="http://clinicaltrials.gov/ct2/show/results/NCT00109772?sect=X76015" TargetMode="External"/><Relationship Id="rId8" Type="http://schemas.openxmlformats.org/officeDocument/2006/relationships/hyperlink" Target="http://apps.who.int/trialsearch/Trial.aspx?TrialID=EUCTR2009-010557-12-GB" TargetMode="External"/><Relationship Id="rId51" Type="http://schemas.openxmlformats.org/officeDocument/2006/relationships/hyperlink" Target="http://www.ncbi.nlm.nih.gov/pubmed/19604642" TargetMode="External"/><Relationship Id="rId3" Type="http://schemas.openxmlformats.org/officeDocument/2006/relationships/hyperlink" Target="http://apps.who.int/trialsearch/Trial.aspx?TrialID=NCT015086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zoomScale="75" workbookViewId="0">
      <pane ySplit="2" topLeftCell="A3" activePane="bottomLeft" state="frozen"/>
      <selection pane="bottomLeft" activeCell="X26" sqref="X26"/>
    </sheetView>
  </sheetViews>
  <sheetFormatPr defaultColWidth="8.85546875" defaultRowHeight="15" x14ac:dyDescent="0.25"/>
  <cols>
    <col min="1" max="1" width="11.140625" customWidth="1"/>
    <col min="2" max="2" width="23.42578125" bestFit="1" customWidth="1"/>
    <col min="3" max="3" width="12.140625" customWidth="1"/>
    <col min="4" max="4" width="43.42578125" customWidth="1"/>
    <col min="5" max="5" width="20" customWidth="1"/>
    <col min="6" max="6" width="17.140625" customWidth="1"/>
    <col min="7" max="7" width="43.42578125" customWidth="1"/>
    <col min="8" max="9" width="19.42578125" customWidth="1"/>
    <col min="10" max="10" width="12.28515625" customWidth="1"/>
    <col min="11" max="11" width="14.7109375" customWidth="1"/>
    <col min="12" max="12" width="17.42578125" customWidth="1"/>
    <col min="13" max="14" width="12.28515625" customWidth="1"/>
    <col min="15" max="15" width="14" customWidth="1"/>
    <col min="16" max="16" width="23.28515625" customWidth="1"/>
    <col min="17" max="17" width="58.7109375" customWidth="1"/>
    <col min="18" max="18" width="42.7109375" customWidth="1"/>
    <col min="19" max="19" width="22" style="8" customWidth="1"/>
    <col min="20" max="20" width="24" customWidth="1"/>
    <col min="21" max="21" width="22" customWidth="1"/>
    <col min="22" max="22" width="12.140625" customWidth="1"/>
    <col min="23" max="23" width="20.85546875" customWidth="1"/>
    <col min="24" max="24" width="30.7109375" customWidth="1"/>
    <col min="25" max="25" width="41.42578125" customWidth="1"/>
    <col min="26" max="27" width="24.28515625" customWidth="1"/>
    <col min="28" max="28" width="24.7109375" customWidth="1"/>
    <col min="29" max="29" width="13.140625" customWidth="1"/>
    <col min="30" max="30" width="12.85546875" customWidth="1"/>
    <col min="31" max="31" width="11" customWidth="1"/>
    <col min="32" max="32" width="11.85546875" customWidth="1"/>
    <col min="33" max="34" width="11" customWidth="1"/>
    <col min="35" max="35" width="10.7109375" customWidth="1"/>
    <col min="36" max="36" width="12.7109375" customWidth="1"/>
    <col min="43" max="43" width="16.85546875" customWidth="1"/>
  </cols>
  <sheetData>
    <row r="1" spans="1:28" ht="36" x14ac:dyDescent="0.25">
      <c r="A1" s="44" t="s">
        <v>161</v>
      </c>
      <c r="B1" s="45"/>
      <c r="C1" s="45"/>
      <c r="D1" s="45"/>
      <c r="E1" s="45"/>
      <c r="F1" s="45"/>
      <c r="G1" s="45"/>
      <c r="H1" s="45"/>
      <c r="I1" s="45"/>
      <c r="J1" s="45"/>
      <c r="K1" s="45"/>
      <c r="L1" s="45"/>
      <c r="M1" s="45"/>
      <c r="N1" s="45"/>
      <c r="O1" s="45"/>
      <c r="P1" s="45"/>
      <c r="Q1" s="45"/>
      <c r="R1" s="45"/>
      <c r="S1" s="49" t="s">
        <v>208</v>
      </c>
      <c r="T1" s="48"/>
      <c r="U1" s="46" t="s">
        <v>204</v>
      </c>
      <c r="V1" s="47"/>
      <c r="W1" s="47"/>
      <c r="X1" s="47"/>
      <c r="Y1" s="47"/>
      <c r="Z1" s="47"/>
      <c r="AA1" s="47"/>
      <c r="AB1" s="48"/>
    </row>
    <row r="2" spans="1:28" ht="48" customHeight="1" thickBot="1" x14ac:dyDescent="0.3">
      <c r="A2" s="10" t="s">
        <v>30</v>
      </c>
      <c r="B2" s="1" t="s">
        <v>95</v>
      </c>
      <c r="C2" s="1" t="s">
        <v>58</v>
      </c>
      <c r="D2" s="1" t="s">
        <v>66</v>
      </c>
      <c r="E2" s="1" t="s">
        <v>52</v>
      </c>
      <c r="F2" s="1" t="s">
        <v>67</v>
      </c>
      <c r="G2" s="1" t="s">
        <v>68</v>
      </c>
      <c r="H2" s="1" t="s">
        <v>69</v>
      </c>
      <c r="I2" s="40" t="s">
        <v>21</v>
      </c>
      <c r="J2" s="2" t="s">
        <v>70</v>
      </c>
      <c r="K2" s="2" t="s">
        <v>71</v>
      </c>
      <c r="L2" s="1" t="s">
        <v>25</v>
      </c>
      <c r="M2" s="1" t="s">
        <v>72</v>
      </c>
      <c r="N2" s="1" t="s">
        <v>73</v>
      </c>
      <c r="O2" s="1" t="s">
        <v>126</v>
      </c>
      <c r="P2" s="1" t="s">
        <v>74</v>
      </c>
      <c r="Q2" s="1" t="s">
        <v>75</v>
      </c>
      <c r="R2" s="1" t="s">
        <v>76</v>
      </c>
      <c r="S2" s="7" t="s">
        <v>209</v>
      </c>
      <c r="T2" s="1" t="s">
        <v>150</v>
      </c>
      <c r="U2" s="7" t="s">
        <v>207</v>
      </c>
      <c r="V2" s="1" t="s">
        <v>92</v>
      </c>
      <c r="W2" s="1" t="s">
        <v>206</v>
      </c>
      <c r="X2" s="1" t="s">
        <v>93</v>
      </c>
      <c r="Y2" s="1" t="s">
        <v>205</v>
      </c>
      <c r="Z2" s="1" t="s">
        <v>94</v>
      </c>
      <c r="AA2" s="36" t="s">
        <v>14</v>
      </c>
      <c r="AB2" s="6" t="s">
        <v>202</v>
      </c>
    </row>
    <row r="3" spans="1:28" ht="105.95" customHeight="1" x14ac:dyDescent="0.25">
      <c r="A3" s="42" t="s">
        <v>203</v>
      </c>
      <c r="B3" s="11" t="s">
        <v>224</v>
      </c>
      <c r="C3" s="12" t="s">
        <v>225</v>
      </c>
      <c r="D3" s="12" t="s">
        <v>186</v>
      </c>
      <c r="E3" s="12" t="s">
        <v>96</v>
      </c>
      <c r="F3" s="12" t="s">
        <v>226</v>
      </c>
      <c r="G3" s="12" t="s">
        <v>173</v>
      </c>
      <c r="H3" s="12" t="s">
        <v>97</v>
      </c>
      <c r="I3" s="12" t="s">
        <v>444</v>
      </c>
      <c r="J3" s="13">
        <v>41153</v>
      </c>
      <c r="K3" s="12" t="s">
        <v>174</v>
      </c>
      <c r="L3" s="12" t="s">
        <v>228</v>
      </c>
      <c r="M3" s="12">
        <v>108</v>
      </c>
      <c r="N3" s="12" t="s">
        <v>40</v>
      </c>
      <c r="O3" s="12" t="s">
        <v>229</v>
      </c>
      <c r="P3" s="12" t="s">
        <v>176</v>
      </c>
      <c r="Q3" s="12" t="s">
        <v>177</v>
      </c>
      <c r="R3" s="12" t="s">
        <v>178</v>
      </c>
      <c r="S3" s="14" t="s">
        <v>158</v>
      </c>
      <c r="T3" s="12"/>
      <c r="U3" s="15" t="s">
        <v>179</v>
      </c>
      <c r="V3" s="16" t="s">
        <v>151</v>
      </c>
      <c r="W3" s="17" t="s">
        <v>158</v>
      </c>
      <c r="X3" s="16"/>
      <c r="Y3" s="16"/>
      <c r="Z3" s="16"/>
      <c r="AA3" s="37"/>
      <c r="AB3" s="18"/>
    </row>
    <row r="4" spans="1:28" ht="88.5" customHeight="1" x14ac:dyDescent="0.25">
      <c r="A4" s="42"/>
      <c r="B4" s="11" t="s">
        <v>107</v>
      </c>
      <c r="C4" s="12" t="s">
        <v>146</v>
      </c>
      <c r="D4" s="12" t="s">
        <v>106</v>
      </c>
      <c r="E4" s="12" t="s">
        <v>180</v>
      </c>
      <c r="F4" s="12" t="s">
        <v>235</v>
      </c>
      <c r="G4" s="20" t="s">
        <v>252</v>
      </c>
      <c r="H4" s="12" t="s">
        <v>108</v>
      </c>
      <c r="I4" s="12" t="s">
        <v>444</v>
      </c>
      <c r="J4" s="26">
        <v>41091</v>
      </c>
      <c r="K4" s="13">
        <v>41365</v>
      </c>
      <c r="L4" s="12" t="s">
        <v>242</v>
      </c>
      <c r="M4" s="12">
        <v>10</v>
      </c>
      <c r="N4" s="12" t="s">
        <v>109</v>
      </c>
      <c r="O4" s="12" t="s">
        <v>253</v>
      </c>
      <c r="P4" s="12" t="s">
        <v>198</v>
      </c>
      <c r="Q4" s="12" t="s">
        <v>201</v>
      </c>
      <c r="R4" s="12" t="s">
        <v>261</v>
      </c>
      <c r="S4" s="14" t="s">
        <v>158</v>
      </c>
      <c r="T4" s="12"/>
      <c r="U4" s="15" t="s">
        <v>262</v>
      </c>
      <c r="V4" s="16" t="s">
        <v>151</v>
      </c>
      <c r="W4" s="17" t="s">
        <v>158</v>
      </c>
      <c r="X4" s="16"/>
      <c r="Y4" s="16"/>
      <c r="Z4" s="16"/>
      <c r="AA4" s="37"/>
      <c r="AB4" s="18"/>
    </row>
    <row r="5" spans="1:28" ht="63.75" x14ac:dyDescent="0.25">
      <c r="A5" s="42"/>
      <c r="B5" s="19" t="s">
        <v>8</v>
      </c>
      <c r="C5" s="20" t="s">
        <v>42</v>
      </c>
      <c r="D5" s="12" t="s">
        <v>9</v>
      </c>
      <c r="E5" s="12" t="s">
        <v>10</v>
      </c>
      <c r="F5" s="20" t="s">
        <v>11</v>
      </c>
      <c r="G5" s="20" t="s">
        <v>263</v>
      </c>
      <c r="H5" s="12" t="s">
        <v>111</v>
      </c>
      <c r="I5" s="12" t="s">
        <v>444</v>
      </c>
      <c r="J5" s="13">
        <v>40848</v>
      </c>
      <c r="K5" s="13">
        <v>41944</v>
      </c>
      <c r="L5" s="20" t="s">
        <v>242</v>
      </c>
      <c r="M5" s="12">
        <v>48</v>
      </c>
      <c r="N5" s="12" t="s">
        <v>112</v>
      </c>
      <c r="O5" s="12" t="s">
        <v>196</v>
      </c>
      <c r="P5" s="20" t="s">
        <v>241</v>
      </c>
      <c r="Q5" s="20" t="s">
        <v>240</v>
      </c>
      <c r="R5" s="20" t="s">
        <v>34</v>
      </c>
      <c r="S5" s="14" t="s">
        <v>158</v>
      </c>
      <c r="T5" s="20"/>
      <c r="U5" s="14"/>
      <c r="V5" s="17" t="s">
        <v>151</v>
      </c>
      <c r="W5" s="17" t="s">
        <v>158</v>
      </c>
      <c r="X5" s="16"/>
      <c r="Y5" s="16"/>
      <c r="Z5" s="16"/>
      <c r="AA5" s="37"/>
      <c r="AB5" s="18"/>
    </row>
    <row r="6" spans="1:28" ht="51" x14ac:dyDescent="0.25">
      <c r="A6" s="42"/>
      <c r="B6" s="11" t="s">
        <v>35</v>
      </c>
      <c r="C6" s="12" t="s">
        <v>43</v>
      </c>
      <c r="D6" s="12" t="s">
        <v>36</v>
      </c>
      <c r="E6" s="12" t="s">
        <v>264</v>
      </c>
      <c r="F6" s="20" t="s">
        <v>110</v>
      </c>
      <c r="G6" s="20" t="s">
        <v>166</v>
      </c>
      <c r="H6" s="12" t="s">
        <v>37</v>
      </c>
      <c r="I6" s="12" t="s">
        <v>444</v>
      </c>
      <c r="J6" s="13">
        <v>40634</v>
      </c>
      <c r="K6" s="13">
        <v>41609</v>
      </c>
      <c r="L6" s="20" t="s">
        <v>242</v>
      </c>
      <c r="M6" s="12">
        <v>100</v>
      </c>
      <c r="N6" s="12" t="s">
        <v>38</v>
      </c>
      <c r="O6" s="12" t="s">
        <v>265</v>
      </c>
      <c r="P6" s="20" t="s">
        <v>267</v>
      </c>
      <c r="Q6" s="12" t="s">
        <v>268</v>
      </c>
      <c r="R6" s="12" t="s">
        <v>39</v>
      </c>
      <c r="S6" s="14" t="s">
        <v>158</v>
      </c>
      <c r="T6" s="12"/>
      <c r="U6" s="15"/>
      <c r="V6" s="17" t="s">
        <v>151</v>
      </c>
      <c r="W6" s="17" t="s">
        <v>158</v>
      </c>
      <c r="X6" s="16"/>
      <c r="Y6" s="16"/>
      <c r="Z6" s="16"/>
      <c r="AA6" s="37"/>
      <c r="AB6" s="18"/>
    </row>
    <row r="7" spans="1:28" ht="81" customHeight="1" x14ac:dyDescent="0.25">
      <c r="A7" s="42"/>
      <c r="B7" s="11" t="s">
        <v>41</v>
      </c>
      <c r="C7" s="12" t="s">
        <v>44</v>
      </c>
      <c r="D7" s="12" t="s">
        <v>269</v>
      </c>
      <c r="E7" s="12" t="s">
        <v>270</v>
      </c>
      <c r="F7" s="20" t="s">
        <v>271</v>
      </c>
      <c r="G7" s="20" t="s">
        <v>216</v>
      </c>
      <c r="H7" s="12" t="s">
        <v>53</v>
      </c>
      <c r="I7" s="12" t="s">
        <v>445</v>
      </c>
      <c r="J7" s="13">
        <v>40452</v>
      </c>
      <c r="K7" s="13">
        <v>41030</v>
      </c>
      <c r="L7" s="12" t="s">
        <v>12</v>
      </c>
      <c r="M7" s="12">
        <v>76</v>
      </c>
      <c r="N7" s="12" t="s">
        <v>77</v>
      </c>
      <c r="O7" s="12" t="s">
        <v>217</v>
      </c>
      <c r="P7" s="20" t="s">
        <v>218</v>
      </c>
      <c r="Q7" s="12" t="s">
        <v>219</v>
      </c>
      <c r="R7" s="12" t="s">
        <v>220</v>
      </c>
      <c r="S7" s="15" t="s">
        <v>221</v>
      </c>
      <c r="T7" s="12"/>
      <c r="U7" s="15"/>
      <c r="V7" s="16" t="s">
        <v>222</v>
      </c>
      <c r="W7" s="16" t="s">
        <v>221</v>
      </c>
      <c r="X7" s="16"/>
      <c r="Y7" s="16"/>
      <c r="Z7" s="16"/>
      <c r="AA7" s="37"/>
      <c r="AB7" s="18"/>
    </row>
    <row r="8" spans="1:28" ht="51.95" customHeight="1" x14ac:dyDescent="0.25">
      <c r="A8" s="42"/>
      <c r="B8" s="11" t="s">
        <v>55</v>
      </c>
      <c r="C8" s="12" t="s">
        <v>45</v>
      </c>
      <c r="D8" s="12" t="s">
        <v>54</v>
      </c>
      <c r="E8" s="12" t="s">
        <v>223</v>
      </c>
      <c r="F8" s="12" t="s">
        <v>56</v>
      </c>
      <c r="G8" s="20" t="s">
        <v>281</v>
      </c>
      <c r="H8" s="12" t="s">
        <v>57</v>
      </c>
      <c r="I8" s="12" t="s">
        <v>446</v>
      </c>
      <c r="J8" s="13">
        <v>40148</v>
      </c>
      <c r="K8" s="13">
        <v>41214</v>
      </c>
      <c r="L8" s="12" t="s">
        <v>20</v>
      </c>
      <c r="M8" s="20">
        <v>44</v>
      </c>
      <c r="N8" s="12" t="s">
        <v>112</v>
      </c>
      <c r="O8" s="21" t="s">
        <v>282</v>
      </c>
      <c r="P8" s="20" t="s">
        <v>227</v>
      </c>
      <c r="Q8" s="12" t="s">
        <v>230</v>
      </c>
      <c r="R8" s="12" t="s">
        <v>91</v>
      </c>
      <c r="S8" s="14" t="s">
        <v>158</v>
      </c>
      <c r="T8" s="12"/>
      <c r="U8" s="15" t="s">
        <v>231</v>
      </c>
      <c r="V8" s="16" t="s">
        <v>151</v>
      </c>
      <c r="W8" s="17" t="s">
        <v>158</v>
      </c>
      <c r="X8" s="16"/>
      <c r="Y8" s="16"/>
      <c r="Z8" s="16"/>
      <c r="AA8" s="37"/>
      <c r="AB8" s="18"/>
    </row>
    <row r="9" spans="1:28" ht="51" x14ac:dyDescent="0.25">
      <c r="A9" s="42"/>
      <c r="B9" s="11" t="s">
        <v>18</v>
      </c>
      <c r="C9" s="12" t="s">
        <v>47</v>
      </c>
      <c r="D9" s="12" t="s">
        <v>46</v>
      </c>
      <c r="E9" s="12" t="s">
        <v>232</v>
      </c>
      <c r="F9" s="12" t="s">
        <v>11</v>
      </c>
      <c r="G9" s="20" t="s">
        <v>233</v>
      </c>
      <c r="H9" s="12" t="s">
        <v>19</v>
      </c>
      <c r="I9" s="12" t="s">
        <v>447</v>
      </c>
      <c r="J9" s="13">
        <v>39783</v>
      </c>
      <c r="K9" s="13">
        <v>40238</v>
      </c>
      <c r="L9" s="12" t="s">
        <v>20</v>
      </c>
      <c r="M9" s="12">
        <v>258</v>
      </c>
      <c r="N9" s="12" t="s">
        <v>112</v>
      </c>
      <c r="O9" s="12" t="s">
        <v>234</v>
      </c>
      <c r="P9" s="20" t="s">
        <v>286</v>
      </c>
      <c r="Q9" s="12" t="s">
        <v>113</v>
      </c>
      <c r="R9" s="12" t="s">
        <v>287</v>
      </c>
      <c r="S9" s="14" t="s">
        <v>158</v>
      </c>
      <c r="T9" s="12"/>
      <c r="U9" s="15" t="s">
        <v>239</v>
      </c>
      <c r="V9" s="16" t="s">
        <v>151</v>
      </c>
      <c r="W9" s="17" t="s">
        <v>158</v>
      </c>
      <c r="X9" s="17"/>
      <c r="Y9" s="17"/>
      <c r="Z9" s="17"/>
      <c r="AA9" s="37"/>
      <c r="AB9" s="22"/>
    </row>
    <row r="10" spans="1:28" ht="63.75" x14ac:dyDescent="0.25">
      <c r="A10" s="42"/>
      <c r="B10" s="11" t="s">
        <v>288</v>
      </c>
      <c r="C10" s="12" t="s">
        <v>24</v>
      </c>
      <c r="D10" s="12" t="s">
        <v>289</v>
      </c>
      <c r="E10" s="12" t="s">
        <v>290</v>
      </c>
      <c r="F10" s="12" t="s">
        <v>291</v>
      </c>
      <c r="G10" s="12" t="s">
        <v>292</v>
      </c>
      <c r="H10" s="12" t="s">
        <v>114</v>
      </c>
      <c r="I10" s="12" t="s">
        <v>444</v>
      </c>
      <c r="J10" s="23">
        <v>40969</v>
      </c>
      <c r="K10" s="12" t="s">
        <v>127</v>
      </c>
      <c r="L10" s="12" t="s">
        <v>12</v>
      </c>
      <c r="M10" s="12">
        <v>20</v>
      </c>
      <c r="N10" s="12" t="s">
        <v>40</v>
      </c>
      <c r="O10" s="12" t="s">
        <v>243</v>
      </c>
      <c r="P10" s="20" t="s">
        <v>244</v>
      </c>
      <c r="Q10" s="12" t="s">
        <v>245</v>
      </c>
      <c r="R10" s="12" t="s">
        <v>246</v>
      </c>
      <c r="S10" s="15" t="s">
        <v>247</v>
      </c>
      <c r="T10" s="12"/>
      <c r="U10" s="15"/>
      <c r="V10" s="16" t="s">
        <v>248</v>
      </c>
      <c r="W10" s="16" t="s">
        <v>247</v>
      </c>
      <c r="X10" s="16"/>
      <c r="Y10" s="16"/>
      <c r="Z10" s="16"/>
      <c r="AA10" s="37"/>
      <c r="AB10" s="18"/>
    </row>
    <row r="11" spans="1:28" s="5" customFormat="1" ht="76.5" x14ac:dyDescent="0.25">
      <c r="A11" s="42"/>
      <c r="B11" s="19" t="s">
        <v>249</v>
      </c>
      <c r="C11" s="12" t="s">
        <v>250</v>
      </c>
      <c r="D11" s="20" t="s">
        <v>251</v>
      </c>
      <c r="E11" s="20" t="s">
        <v>31</v>
      </c>
      <c r="F11" s="20" t="s">
        <v>235</v>
      </c>
      <c r="G11" s="20" t="s">
        <v>303</v>
      </c>
      <c r="H11" s="20" t="s">
        <v>90</v>
      </c>
      <c r="I11" s="20" t="s">
        <v>444</v>
      </c>
      <c r="J11" s="24">
        <v>39814</v>
      </c>
      <c r="K11" s="13">
        <v>40179</v>
      </c>
      <c r="L11" s="20" t="s">
        <v>242</v>
      </c>
      <c r="M11" s="20">
        <v>60</v>
      </c>
      <c r="N11" s="20" t="s">
        <v>77</v>
      </c>
      <c r="O11" s="20" t="s">
        <v>243</v>
      </c>
      <c r="P11" s="20" t="s">
        <v>254</v>
      </c>
      <c r="Q11" s="20" t="s">
        <v>255</v>
      </c>
      <c r="R11" s="20" t="s">
        <v>256</v>
      </c>
      <c r="S11" s="14" t="s">
        <v>158</v>
      </c>
      <c r="T11" s="20"/>
      <c r="U11" s="14" t="s">
        <v>257</v>
      </c>
      <c r="V11" s="17" t="s">
        <v>258</v>
      </c>
      <c r="W11" s="17" t="s">
        <v>158</v>
      </c>
      <c r="X11" s="17"/>
      <c r="Y11" s="17"/>
      <c r="Z11" s="17"/>
      <c r="AA11" s="37"/>
      <c r="AB11" s="22"/>
    </row>
    <row r="12" spans="1:28" ht="51" x14ac:dyDescent="0.25">
      <c r="A12" s="42"/>
      <c r="B12" s="11" t="s">
        <v>33</v>
      </c>
      <c r="C12" s="12"/>
      <c r="D12" s="12" t="s">
        <v>32</v>
      </c>
      <c r="E12" s="12" t="s">
        <v>259</v>
      </c>
      <c r="F12" s="12" t="s">
        <v>260</v>
      </c>
      <c r="G12" s="12" t="s">
        <v>305</v>
      </c>
      <c r="H12" s="12" t="s">
        <v>65</v>
      </c>
      <c r="I12" s="12" t="s">
        <v>445</v>
      </c>
      <c r="J12" s="23">
        <v>39448</v>
      </c>
      <c r="K12" s="13">
        <v>40817</v>
      </c>
      <c r="L12" s="12" t="s">
        <v>20</v>
      </c>
      <c r="M12" s="12">
        <v>200</v>
      </c>
      <c r="N12" s="12" t="s">
        <v>210</v>
      </c>
      <c r="O12" s="12" t="s">
        <v>306</v>
      </c>
      <c r="P12" s="20" t="s">
        <v>266</v>
      </c>
      <c r="Q12" s="12" t="s">
        <v>307</v>
      </c>
      <c r="R12" s="12" t="s">
        <v>147</v>
      </c>
      <c r="S12" s="14" t="s">
        <v>158</v>
      </c>
      <c r="T12" s="12"/>
      <c r="U12" s="15" t="s">
        <v>308</v>
      </c>
      <c r="V12" s="16" t="s">
        <v>258</v>
      </c>
      <c r="W12" s="17" t="s">
        <v>158</v>
      </c>
      <c r="X12" s="17"/>
      <c r="Y12" s="17"/>
      <c r="Z12" s="17"/>
      <c r="AA12" s="37"/>
      <c r="AB12" s="22"/>
    </row>
    <row r="13" spans="1:28" ht="63.75" x14ac:dyDescent="0.25">
      <c r="A13" s="42"/>
      <c r="B13" s="41" t="s">
        <v>98</v>
      </c>
      <c r="C13" s="12" t="s">
        <v>309</v>
      </c>
      <c r="D13" s="12" t="s">
        <v>310</v>
      </c>
      <c r="E13" s="12" t="s">
        <v>180</v>
      </c>
      <c r="F13" s="12" t="s">
        <v>260</v>
      </c>
      <c r="G13" s="20" t="s">
        <v>272</v>
      </c>
      <c r="H13" s="12" t="s">
        <v>452</v>
      </c>
      <c r="I13" s="20" t="s">
        <v>444</v>
      </c>
      <c r="J13" s="23">
        <v>39995</v>
      </c>
      <c r="K13" s="23">
        <v>40452</v>
      </c>
      <c r="L13" s="12" t="s">
        <v>453</v>
      </c>
      <c r="M13" s="12">
        <v>40</v>
      </c>
      <c r="N13" s="12" t="s">
        <v>77</v>
      </c>
      <c r="O13" s="12" t="s">
        <v>253</v>
      </c>
      <c r="P13" s="20" t="s">
        <v>273</v>
      </c>
      <c r="Q13" s="12" t="s">
        <v>274</v>
      </c>
      <c r="R13" s="12" t="s">
        <v>440</v>
      </c>
      <c r="S13" s="14" t="s">
        <v>158</v>
      </c>
      <c r="T13" s="12"/>
      <c r="U13" s="15" t="s">
        <v>275</v>
      </c>
      <c r="V13" s="16" t="s">
        <v>258</v>
      </c>
      <c r="W13" s="17" t="s">
        <v>158</v>
      </c>
      <c r="X13" s="16"/>
      <c r="Y13" s="16"/>
      <c r="Z13" s="16"/>
      <c r="AA13" s="37"/>
      <c r="AB13" s="18"/>
    </row>
    <row r="14" spans="1:28" ht="89.25" x14ac:dyDescent="0.25">
      <c r="A14" s="42"/>
      <c r="B14" s="11" t="s">
        <v>60</v>
      </c>
      <c r="C14" s="12" t="s">
        <v>61</v>
      </c>
      <c r="D14" s="12" t="s">
        <v>59</v>
      </c>
      <c r="E14" s="12" t="s">
        <v>276</v>
      </c>
      <c r="F14" s="12" t="s">
        <v>277</v>
      </c>
      <c r="G14" s="12" t="s">
        <v>278</v>
      </c>
      <c r="H14" s="12" t="s">
        <v>62</v>
      </c>
      <c r="I14" s="12" t="s">
        <v>447</v>
      </c>
      <c r="J14" s="13">
        <v>37622</v>
      </c>
      <c r="K14" s="13">
        <v>37773</v>
      </c>
      <c r="L14" s="12" t="s">
        <v>20</v>
      </c>
      <c r="M14" s="12">
        <v>62</v>
      </c>
      <c r="N14" s="12" t="s">
        <v>112</v>
      </c>
      <c r="O14" s="12" t="s">
        <v>279</v>
      </c>
      <c r="P14" s="20" t="s">
        <v>280</v>
      </c>
      <c r="Q14" s="12" t="s">
        <v>283</v>
      </c>
      <c r="R14" s="12" t="s">
        <v>89</v>
      </c>
      <c r="S14" s="14" t="s">
        <v>159</v>
      </c>
      <c r="T14" s="25" t="s">
        <v>23</v>
      </c>
      <c r="U14" s="15" t="s">
        <v>154</v>
      </c>
      <c r="V14" s="16" t="s">
        <v>284</v>
      </c>
      <c r="W14" s="17" t="s">
        <v>159</v>
      </c>
      <c r="X14" s="16" t="s">
        <v>285</v>
      </c>
      <c r="Y14" s="16" t="s">
        <v>324</v>
      </c>
      <c r="Z14" s="25" t="s">
        <v>13</v>
      </c>
      <c r="AA14" s="37"/>
      <c r="AB14" s="38" t="s">
        <v>325</v>
      </c>
    </row>
    <row r="15" spans="1:28" ht="150" customHeight="1" x14ac:dyDescent="0.25">
      <c r="A15" s="42"/>
      <c r="B15" s="11" t="s">
        <v>119</v>
      </c>
      <c r="C15" s="12" t="s">
        <v>326</v>
      </c>
      <c r="D15" s="12" t="s">
        <v>118</v>
      </c>
      <c r="E15" s="12" t="s">
        <v>327</v>
      </c>
      <c r="F15" s="12" t="s">
        <v>328</v>
      </c>
      <c r="G15" s="12" t="s">
        <v>237</v>
      </c>
      <c r="H15" s="12" t="s">
        <v>120</v>
      </c>
      <c r="I15" s="12" t="s">
        <v>445</v>
      </c>
      <c r="J15" s="13">
        <v>39387</v>
      </c>
      <c r="K15" s="13">
        <v>40179</v>
      </c>
      <c r="L15" s="12" t="s">
        <v>162</v>
      </c>
      <c r="M15" s="12">
        <v>14</v>
      </c>
      <c r="N15" s="12" t="s">
        <v>121</v>
      </c>
      <c r="O15" s="12" t="s">
        <v>329</v>
      </c>
      <c r="P15" s="20" t="s">
        <v>293</v>
      </c>
      <c r="Q15" s="12" t="s">
        <v>294</v>
      </c>
      <c r="R15" s="12" t="s">
        <v>48</v>
      </c>
      <c r="S15" s="14" t="s">
        <v>158</v>
      </c>
      <c r="T15" s="12"/>
      <c r="U15" s="15" t="s">
        <v>153</v>
      </c>
      <c r="V15" s="16" t="s">
        <v>258</v>
      </c>
      <c r="W15" s="17" t="s">
        <v>158</v>
      </c>
      <c r="X15" s="16"/>
      <c r="Y15" s="16"/>
      <c r="Z15" s="16"/>
      <c r="AA15" s="37"/>
      <c r="AB15" s="18"/>
    </row>
    <row r="16" spans="1:28" ht="76.5" x14ac:dyDescent="0.25">
      <c r="A16" s="42"/>
      <c r="B16" s="11" t="s">
        <v>49</v>
      </c>
      <c r="C16" s="12" t="s">
        <v>295</v>
      </c>
      <c r="D16" s="12" t="s">
        <v>22</v>
      </c>
      <c r="E16" s="12" t="s">
        <v>50</v>
      </c>
      <c r="F16" s="12" t="s">
        <v>226</v>
      </c>
      <c r="G16" s="20" t="s">
        <v>296</v>
      </c>
      <c r="H16" s="12" t="s">
        <v>51</v>
      </c>
      <c r="I16" s="12" t="s">
        <v>448</v>
      </c>
      <c r="J16" s="26">
        <v>39458</v>
      </c>
      <c r="K16" s="13">
        <v>40483</v>
      </c>
      <c r="L16" s="12" t="s">
        <v>162</v>
      </c>
      <c r="M16" s="12">
        <v>30</v>
      </c>
      <c r="N16" s="12" t="s">
        <v>77</v>
      </c>
      <c r="O16" s="12" t="s">
        <v>229</v>
      </c>
      <c r="P16" s="20" t="s">
        <v>297</v>
      </c>
      <c r="Q16" s="12" t="s">
        <v>148</v>
      </c>
      <c r="R16" s="12" t="s">
        <v>298</v>
      </c>
      <c r="S16" s="14" t="s">
        <v>158</v>
      </c>
      <c r="T16" s="12"/>
      <c r="U16" s="15" t="s">
        <v>299</v>
      </c>
      <c r="V16" s="16" t="s">
        <v>258</v>
      </c>
      <c r="W16" s="17" t="s">
        <v>158</v>
      </c>
      <c r="X16" s="17"/>
      <c r="Y16" s="17"/>
      <c r="Z16" s="17"/>
      <c r="AA16" s="37"/>
      <c r="AB16" s="22"/>
    </row>
    <row r="17" spans="1:28" ht="114.75" x14ac:dyDescent="0.25">
      <c r="A17" s="42"/>
      <c r="B17" s="11" t="s">
        <v>84</v>
      </c>
      <c r="C17" s="12" t="s">
        <v>86</v>
      </c>
      <c r="D17" s="12" t="s">
        <v>83</v>
      </c>
      <c r="E17" s="12" t="s">
        <v>300</v>
      </c>
      <c r="F17" s="12" t="s">
        <v>328</v>
      </c>
      <c r="G17" s="20" t="s">
        <v>401</v>
      </c>
      <c r="H17" s="12" t="s">
        <v>85</v>
      </c>
      <c r="I17" s="12" t="s">
        <v>444</v>
      </c>
      <c r="J17" s="13">
        <v>39692</v>
      </c>
      <c r="K17" s="13">
        <v>40360</v>
      </c>
      <c r="L17" s="12" t="s">
        <v>162</v>
      </c>
      <c r="M17" s="12">
        <v>4</v>
      </c>
      <c r="N17" s="12" t="s">
        <v>121</v>
      </c>
      <c r="O17" s="12" t="s">
        <v>301</v>
      </c>
      <c r="P17" s="20" t="s">
        <v>302</v>
      </c>
      <c r="Q17" s="12" t="s">
        <v>304</v>
      </c>
      <c r="R17" s="12" t="s">
        <v>342</v>
      </c>
      <c r="S17" s="14" t="s">
        <v>158</v>
      </c>
      <c r="T17" s="12"/>
      <c r="U17" s="15" t="s">
        <v>153</v>
      </c>
      <c r="V17" s="16" t="s">
        <v>258</v>
      </c>
      <c r="W17" s="17" t="s">
        <v>158</v>
      </c>
      <c r="X17" s="17"/>
      <c r="Y17" s="17"/>
      <c r="Z17" s="17"/>
      <c r="AA17" s="37"/>
      <c r="AB17" s="22"/>
    </row>
    <row r="18" spans="1:28" ht="76.5" x14ac:dyDescent="0.25">
      <c r="A18" s="42"/>
      <c r="B18" s="11" t="s">
        <v>163</v>
      </c>
      <c r="C18" s="12" t="s">
        <v>164</v>
      </c>
      <c r="D18" s="12" t="s">
        <v>7</v>
      </c>
      <c r="E18" s="12" t="s">
        <v>165</v>
      </c>
      <c r="F18" s="12" t="s">
        <v>343</v>
      </c>
      <c r="G18" s="12" t="s">
        <v>238</v>
      </c>
      <c r="H18" s="12" t="s">
        <v>87</v>
      </c>
      <c r="I18" s="12" t="s">
        <v>444</v>
      </c>
      <c r="J18" s="13">
        <v>38108</v>
      </c>
      <c r="K18" s="13">
        <v>39203</v>
      </c>
      <c r="L18" s="12" t="s">
        <v>20</v>
      </c>
      <c r="M18" s="12">
        <v>10</v>
      </c>
      <c r="N18" s="12" t="s">
        <v>112</v>
      </c>
      <c r="O18" s="12" t="s">
        <v>344</v>
      </c>
      <c r="P18" s="20" t="s">
        <v>311</v>
      </c>
      <c r="Q18" s="12" t="s">
        <v>312</v>
      </c>
      <c r="R18" s="12" t="s">
        <v>313</v>
      </c>
      <c r="S18" s="14" t="s">
        <v>160</v>
      </c>
      <c r="T18" s="25" t="s">
        <v>175</v>
      </c>
      <c r="U18" s="15" t="s">
        <v>155</v>
      </c>
      <c r="V18" s="16" t="s">
        <v>284</v>
      </c>
      <c r="W18" s="17" t="s">
        <v>160</v>
      </c>
      <c r="X18" s="16" t="s">
        <v>314</v>
      </c>
      <c r="Y18" s="16" t="s">
        <v>26</v>
      </c>
      <c r="Z18" s="25" t="s">
        <v>175</v>
      </c>
      <c r="AA18" s="37" t="s">
        <v>15</v>
      </c>
      <c r="AB18" s="38"/>
    </row>
    <row r="19" spans="1:28" ht="76.5" x14ac:dyDescent="0.25">
      <c r="A19" s="42"/>
      <c r="B19" s="11" t="s">
        <v>27</v>
      </c>
      <c r="C19" s="12" t="s">
        <v>28</v>
      </c>
      <c r="D19" s="12" t="s">
        <v>29</v>
      </c>
      <c r="E19" s="12" t="s">
        <v>50</v>
      </c>
      <c r="F19" s="12" t="s">
        <v>226</v>
      </c>
      <c r="G19" s="20" t="s">
        <v>296</v>
      </c>
      <c r="H19" s="12" t="s">
        <v>130</v>
      </c>
      <c r="I19" s="12" t="s">
        <v>444</v>
      </c>
      <c r="J19" s="13">
        <v>38961</v>
      </c>
      <c r="K19" s="13">
        <v>39692</v>
      </c>
      <c r="L19" s="12" t="s">
        <v>20</v>
      </c>
      <c r="M19" s="12">
        <v>40</v>
      </c>
      <c r="N19" s="12" t="s">
        <v>112</v>
      </c>
      <c r="O19" s="12" t="s">
        <v>315</v>
      </c>
      <c r="P19" s="20" t="s">
        <v>316</v>
      </c>
      <c r="Q19" s="12" t="s">
        <v>317</v>
      </c>
      <c r="R19" s="12" t="s">
        <v>115</v>
      </c>
      <c r="S19" s="14" t="s">
        <v>160</v>
      </c>
      <c r="T19" s="25" t="s">
        <v>175</v>
      </c>
      <c r="U19" s="15" t="s">
        <v>318</v>
      </c>
      <c r="V19" s="16" t="s">
        <v>284</v>
      </c>
      <c r="W19" s="17" t="s">
        <v>160</v>
      </c>
      <c r="X19" s="16" t="s">
        <v>319</v>
      </c>
      <c r="Y19" s="16" t="s">
        <v>320</v>
      </c>
      <c r="Z19" s="25" t="s">
        <v>175</v>
      </c>
      <c r="AA19" s="37" t="s">
        <v>16</v>
      </c>
      <c r="AB19" s="38"/>
    </row>
    <row r="20" spans="1:28" ht="90.95" customHeight="1" x14ac:dyDescent="0.25">
      <c r="A20" s="42"/>
      <c r="B20" s="19" t="s">
        <v>116</v>
      </c>
      <c r="C20" s="20" t="s">
        <v>117</v>
      </c>
      <c r="D20" s="20" t="s">
        <v>211</v>
      </c>
      <c r="E20" s="12" t="s">
        <v>327</v>
      </c>
      <c r="F20" s="12" t="s">
        <v>328</v>
      </c>
      <c r="G20" s="12" t="s">
        <v>237</v>
      </c>
      <c r="H20" s="20" t="s">
        <v>212</v>
      </c>
      <c r="I20" s="20" t="s">
        <v>449</v>
      </c>
      <c r="J20" s="24">
        <v>38808</v>
      </c>
      <c r="K20" s="24">
        <v>40330</v>
      </c>
      <c r="L20" s="20" t="s">
        <v>20</v>
      </c>
      <c r="M20" s="20">
        <v>240</v>
      </c>
      <c r="N20" s="20" t="s">
        <v>112</v>
      </c>
      <c r="O20" s="12" t="s">
        <v>315</v>
      </c>
      <c r="P20" s="20" t="s">
        <v>321</v>
      </c>
      <c r="Q20" s="20" t="s">
        <v>322</v>
      </c>
      <c r="R20" s="20" t="s">
        <v>359</v>
      </c>
      <c r="S20" s="14" t="s">
        <v>160</v>
      </c>
      <c r="T20" s="25" t="s">
        <v>175</v>
      </c>
      <c r="U20" s="14" t="s">
        <v>153</v>
      </c>
      <c r="V20" s="17" t="s">
        <v>284</v>
      </c>
      <c r="W20" s="17" t="s">
        <v>160</v>
      </c>
      <c r="X20" s="17" t="s">
        <v>323</v>
      </c>
      <c r="Y20" s="17" t="s">
        <v>360</v>
      </c>
      <c r="Z20" s="25" t="s">
        <v>175</v>
      </c>
      <c r="AA20" s="37" t="s">
        <v>15</v>
      </c>
      <c r="AB20" s="38"/>
    </row>
    <row r="21" spans="1:28" ht="51" x14ac:dyDescent="0.25">
      <c r="A21" s="42"/>
      <c r="B21" s="11" t="s">
        <v>361</v>
      </c>
      <c r="C21" s="12" t="s">
        <v>6</v>
      </c>
      <c r="D21" s="12" t="s">
        <v>362</v>
      </c>
      <c r="E21" s="12" t="s">
        <v>236</v>
      </c>
      <c r="F21" s="12" t="s">
        <v>11</v>
      </c>
      <c r="G21" s="12" t="s">
        <v>363</v>
      </c>
      <c r="H21" s="12" t="s">
        <v>213</v>
      </c>
      <c r="I21" s="12" t="s">
        <v>447</v>
      </c>
      <c r="J21" s="23">
        <v>38838</v>
      </c>
      <c r="K21" s="12" t="s">
        <v>127</v>
      </c>
      <c r="L21" s="12" t="s">
        <v>20</v>
      </c>
      <c r="M21" s="12">
        <v>30</v>
      </c>
      <c r="N21" s="12" t="s">
        <v>214</v>
      </c>
      <c r="O21" s="12" t="s">
        <v>364</v>
      </c>
      <c r="P21" s="20" t="s">
        <v>365</v>
      </c>
      <c r="Q21" s="20" t="s">
        <v>366</v>
      </c>
      <c r="R21" s="12" t="s">
        <v>99</v>
      </c>
      <c r="S21" s="14" t="s">
        <v>158</v>
      </c>
      <c r="T21" s="12"/>
      <c r="U21" s="15" t="s">
        <v>367</v>
      </c>
      <c r="V21" s="16" t="s">
        <v>258</v>
      </c>
      <c r="W21" s="17" t="s">
        <v>158</v>
      </c>
      <c r="X21" s="17"/>
      <c r="Y21" s="17"/>
      <c r="Z21" s="17"/>
      <c r="AA21" s="37"/>
      <c r="AB21" s="22"/>
    </row>
    <row r="22" spans="1:28" ht="90" customHeight="1" x14ac:dyDescent="0.25">
      <c r="A22" s="42"/>
      <c r="B22" s="11" t="s">
        <v>101</v>
      </c>
      <c r="C22" s="12" t="s">
        <v>103</v>
      </c>
      <c r="D22" s="12" t="s">
        <v>100</v>
      </c>
      <c r="E22" s="12" t="s">
        <v>180</v>
      </c>
      <c r="F22" s="12" t="s">
        <v>235</v>
      </c>
      <c r="G22" s="12" t="s">
        <v>330</v>
      </c>
      <c r="H22" s="12" t="s">
        <v>102</v>
      </c>
      <c r="I22" s="12" t="s">
        <v>444</v>
      </c>
      <c r="J22" s="13">
        <v>39052</v>
      </c>
      <c r="K22" s="26">
        <v>39630</v>
      </c>
      <c r="L22" s="12" t="s">
        <v>331</v>
      </c>
      <c r="M22" s="12">
        <v>72</v>
      </c>
      <c r="N22" s="12" t="s">
        <v>77</v>
      </c>
      <c r="O22" s="12" t="s">
        <v>253</v>
      </c>
      <c r="P22" s="20" t="s">
        <v>332</v>
      </c>
      <c r="Q22" s="12" t="s">
        <v>333</v>
      </c>
      <c r="R22" s="12" t="s">
        <v>334</v>
      </c>
      <c r="S22" s="14" t="s">
        <v>158</v>
      </c>
      <c r="T22" s="12"/>
      <c r="U22" s="15" t="s">
        <v>156</v>
      </c>
      <c r="V22" s="17" t="s">
        <v>258</v>
      </c>
      <c r="W22" s="17" t="s">
        <v>158</v>
      </c>
      <c r="X22" s="17"/>
      <c r="Y22" s="17"/>
      <c r="Z22" s="17"/>
      <c r="AA22" s="37"/>
      <c r="AB22" s="22"/>
    </row>
    <row r="23" spans="1:28" ht="104.1" customHeight="1" x14ac:dyDescent="0.25">
      <c r="A23" s="42"/>
      <c r="B23" s="11" t="s">
        <v>104</v>
      </c>
      <c r="C23" s="12" t="s">
        <v>5</v>
      </c>
      <c r="D23" s="12" t="s">
        <v>4</v>
      </c>
      <c r="E23" s="12" t="s">
        <v>105</v>
      </c>
      <c r="F23" s="12" t="s">
        <v>235</v>
      </c>
      <c r="G23" s="12" t="s">
        <v>200</v>
      </c>
      <c r="H23" s="20" t="s">
        <v>17</v>
      </c>
      <c r="I23" s="20" t="s">
        <v>444</v>
      </c>
      <c r="J23" s="13">
        <v>38657</v>
      </c>
      <c r="K23" s="13">
        <v>39661</v>
      </c>
      <c r="L23" s="12" t="s">
        <v>20</v>
      </c>
      <c r="M23" s="12">
        <v>16</v>
      </c>
      <c r="N23" s="12" t="s">
        <v>40</v>
      </c>
      <c r="O23" s="12" t="s">
        <v>344</v>
      </c>
      <c r="P23" s="20" t="s">
        <v>335</v>
      </c>
      <c r="Q23" s="12" t="s">
        <v>336</v>
      </c>
      <c r="R23" s="12" t="s">
        <v>170</v>
      </c>
      <c r="S23" s="14" t="s">
        <v>160</v>
      </c>
      <c r="T23" s="25" t="s">
        <v>175</v>
      </c>
      <c r="U23" s="15" t="s">
        <v>318</v>
      </c>
      <c r="V23" s="16" t="s">
        <v>284</v>
      </c>
      <c r="W23" s="17" t="s">
        <v>160</v>
      </c>
      <c r="X23" s="16" t="s">
        <v>402</v>
      </c>
      <c r="Y23" s="16" t="s">
        <v>171</v>
      </c>
      <c r="Z23" s="25" t="s">
        <v>175</v>
      </c>
      <c r="AA23" s="37" t="s">
        <v>15</v>
      </c>
      <c r="AB23" s="38" t="s">
        <v>385</v>
      </c>
    </row>
    <row r="24" spans="1:28" ht="102.95" customHeight="1" x14ac:dyDescent="0.25">
      <c r="A24" s="42"/>
      <c r="B24" s="11" t="s">
        <v>172</v>
      </c>
      <c r="C24" s="20" t="s">
        <v>441</v>
      </c>
      <c r="D24" s="12" t="s">
        <v>442</v>
      </c>
      <c r="E24" s="12" t="s">
        <v>443</v>
      </c>
      <c r="F24" s="12" t="s">
        <v>345</v>
      </c>
      <c r="G24" s="20" t="s">
        <v>346</v>
      </c>
      <c r="H24" s="12" t="s">
        <v>134</v>
      </c>
      <c r="I24" s="12" t="s">
        <v>444</v>
      </c>
      <c r="J24" s="13">
        <v>38961</v>
      </c>
      <c r="K24" s="24">
        <v>39783</v>
      </c>
      <c r="L24" s="12" t="s">
        <v>347</v>
      </c>
      <c r="M24" s="12">
        <v>100</v>
      </c>
      <c r="N24" s="12" t="s">
        <v>135</v>
      </c>
      <c r="O24" s="12" t="s">
        <v>348</v>
      </c>
      <c r="P24" s="20" t="s">
        <v>349</v>
      </c>
      <c r="Q24" s="12" t="s">
        <v>350</v>
      </c>
      <c r="R24" s="12" t="s">
        <v>136</v>
      </c>
      <c r="S24" s="14" t="s">
        <v>158</v>
      </c>
      <c r="T24" s="12"/>
      <c r="U24" s="15" t="s">
        <v>351</v>
      </c>
      <c r="V24" s="17" t="s">
        <v>258</v>
      </c>
      <c r="W24" s="17" t="s">
        <v>158</v>
      </c>
      <c r="X24" s="16"/>
      <c r="Y24" s="16"/>
      <c r="Z24" s="16"/>
      <c r="AA24" s="37"/>
      <c r="AB24" s="18"/>
    </row>
    <row r="25" spans="1:28" ht="111.95" customHeight="1" x14ac:dyDescent="0.25">
      <c r="A25" s="42"/>
      <c r="B25" s="11" t="s">
        <v>137</v>
      </c>
      <c r="C25" s="12"/>
      <c r="D25" s="12" t="s">
        <v>182</v>
      </c>
      <c r="E25" s="12" t="s">
        <v>183</v>
      </c>
      <c r="F25" s="12" t="s">
        <v>352</v>
      </c>
      <c r="G25" s="12" t="s">
        <v>3</v>
      </c>
      <c r="H25" s="12" t="s">
        <v>184</v>
      </c>
      <c r="I25" s="12" t="s">
        <v>450</v>
      </c>
      <c r="J25" s="13">
        <v>38961</v>
      </c>
      <c r="K25" s="12" t="s">
        <v>127</v>
      </c>
      <c r="L25" s="12" t="s">
        <v>12</v>
      </c>
      <c r="M25" s="12">
        <v>36</v>
      </c>
      <c r="N25" s="12" t="s">
        <v>185</v>
      </c>
      <c r="O25" s="12" t="s">
        <v>353</v>
      </c>
      <c r="P25" s="20" t="s">
        <v>354</v>
      </c>
      <c r="Q25" s="20" t="s">
        <v>403</v>
      </c>
      <c r="R25" s="12" t="s">
        <v>404</v>
      </c>
      <c r="S25" s="15" t="s">
        <v>247</v>
      </c>
      <c r="T25" s="12"/>
      <c r="U25" s="15"/>
      <c r="V25" s="17" t="s">
        <v>454</v>
      </c>
      <c r="W25" s="17" t="s">
        <v>454</v>
      </c>
      <c r="X25" s="16"/>
      <c r="Y25" s="16"/>
      <c r="Z25" s="16"/>
      <c r="AA25" s="37"/>
      <c r="AB25" s="18"/>
    </row>
    <row r="26" spans="1:28" s="5" customFormat="1" ht="90" customHeight="1" x14ac:dyDescent="0.25">
      <c r="A26" s="42"/>
      <c r="B26" s="19" t="s">
        <v>188</v>
      </c>
      <c r="C26" s="20" t="s">
        <v>189</v>
      </c>
      <c r="D26" s="20" t="s">
        <v>187</v>
      </c>
      <c r="E26" s="20" t="s">
        <v>264</v>
      </c>
      <c r="F26" s="20" t="s">
        <v>110</v>
      </c>
      <c r="G26" s="20" t="s">
        <v>355</v>
      </c>
      <c r="H26" s="20" t="s">
        <v>190</v>
      </c>
      <c r="I26" s="20" t="s">
        <v>445</v>
      </c>
      <c r="J26" s="24">
        <v>36892</v>
      </c>
      <c r="K26" s="13">
        <v>38687</v>
      </c>
      <c r="L26" s="20" t="s">
        <v>20</v>
      </c>
      <c r="M26" s="20">
        <v>300</v>
      </c>
      <c r="N26" s="20" t="s">
        <v>77</v>
      </c>
      <c r="O26" s="20" t="s">
        <v>279</v>
      </c>
      <c r="P26" s="20" t="s">
        <v>356</v>
      </c>
      <c r="Q26" s="20" t="s">
        <v>405</v>
      </c>
      <c r="R26" s="20" t="s">
        <v>191</v>
      </c>
      <c r="S26" s="14" t="s">
        <v>160</v>
      </c>
      <c r="T26" s="27" t="s">
        <v>175</v>
      </c>
      <c r="U26" s="14" t="s">
        <v>357</v>
      </c>
      <c r="V26" s="17" t="s">
        <v>284</v>
      </c>
      <c r="W26" s="17" t="s">
        <v>160</v>
      </c>
      <c r="X26" s="17" t="s">
        <v>358</v>
      </c>
      <c r="Y26" s="17" t="s">
        <v>181</v>
      </c>
      <c r="Z26" s="27" t="s">
        <v>175</v>
      </c>
      <c r="AA26" s="37" t="s">
        <v>15</v>
      </c>
      <c r="AB26" s="38"/>
    </row>
    <row r="27" spans="1:28" s="5" customFormat="1" ht="102" x14ac:dyDescent="0.25">
      <c r="A27" s="42"/>
      <c r="B27" s="19" t="s">
        <v>192</v>
      </c>
      <c r="C27" s="12" t="s">
        <v>406</v>
      </c>
      <c r="D27" s="20" t="s">
        <v>416</v>
      </c>
      <c r="E27" s="20" t="s">
        <v>417</v>
      </c>
      <c r="F27" s="20" t="s">
        <v>418</v>
      </c>
      <c r="G27" s="20" t="s">
        <v>377</v>
      </c>
      <c r="H27" s="20" t="s">
        <v>82</v>
      </c>
      <c r="I27" s="20" t="s">
        <v>444</v>
      </c>
      <c r="J27" s="24">
        <v>38749</v>
      </c>
      <c r="K27" s="24">
        <v>39417</v>
      </c>
      <c r="L27" s="20" t="s">
        <v>20</v>
      </c>
      <c r="M27" s="20">
        <v>76</v>
      </c>
      <c r="N27" s="20" t="s">
        <v>77</v>
      </c>
      <c r="O27" s="12" t="s">
        <v>344</v>
      </c>
      <c r="P27" s="20" t="s">
        <v>378</v>
      </c>
      <c r="Q27" s="20" t="s">
        <v>419</v>
      </c>
      <c r="R27" s="20" t="s">
        <v>420</v>
      </c>
      <c r="S27" s="14" t="s">
        <v>160</v>
      </c>
      <c r="T27" s="27" t="s">
        <v>175</v>
      </c>
      <c r="U27" s="14" t="s">
        <v>382</v>
      </c>
      <c r="V27" s="17" t="s">
        <v>284</v>
      </c>
      <c r="W27" s="17" t="s">
        <v>160</v>
      </c>
      <c r="X27" s="17" t="s">
        <v>379</v>
      </c>
      <c r="Y27" s="17" t="s">
        <v>380</v>
      </c>
      <c r="Z27" s="27" t="s">
        <v>175</v>
      </c>
      <c r="AA27" s="37" t="s">
        <v>16</v>
      </c>
      <c r="AB27" s="38"/>
    </row>
    <row r="28" spans="1:28" s="5" customFormat="1" ht="76.5" x14ac:dyDescent="0.25">
      <c r="A28" s="42"/>
      <c r="B28" s="19" t="s">
        <v>132</v>
      </c>
      <c r="C28" s="12" t="s">
        <v>133</v>
      </c>
      <c r="D28" s="20" t="s">
        <v>131</v>
      </c>
      <c r="E28" s="20" t="s">
        <v>50</v>
      </c>
      <c r="F28" s="20" t="s">
        <v>226</v>
      </c>
      <c r="G28" s="20" t="s">
        <v>296</v>
      </c>
      <c r="H28" s="20" t="s">
        <v>51</v>
      </c>
      <c r="I28" s="20" t="s">
        <v>444</v>
      </c>
      <c r="J28" s="24">
        <v>38687</v>
      </c>
      <c r="K28" s="24">
        <v>39417</v>
      </c>
      <c r="L28" s="20" t="s">
        <v>20</v>
      </c>
      <c r="M28" s="20">
        <v>60</v>
      </c>
      <c r="N28" s="20" t="s">
        <v>77</v>
      </c>
      <c r="O28" s="12" t="s">
        <v>344</v>
      </c>
      <c r="P28" s="20" t="s">
        <v>381</v>
      </c>
      <c r="Q28" s="20" t="s">
        <v>421</v>
      </c>
      <c r="R28" s="20" t="s">
        <v>197</v>
      </c>
      <c r="S28" s="14" t="s">
        <v>160</v>
      </c>
      <c r="T28" s="27" t="s">
        <v>175</v>
      </c>
      <c r="U28" s="14" t="s">
        <v>382</v>
      </c>
      <c r="V28" s="17" t="s">
        <v>284</v>
      </c>
      <c r="W28" s="17" t="s">
        <v>160</v>
      </c>
      <c r="X28" s="17" t="s">
        <v>383</v>
      </c>
      <c r="Y28" s="17" t="s">
        <v>337</v>
      </c>
      <c r="Z28" s="27" t="s">
        <v>175</v>
      </c>
      <c r="AA28" s="37" t="s">
        <v>16</v>
      </c>
      <c r="AB28" s="38"/>
    </row>
    <row r="29" spans="1:28" s="5" customFormat="1" ht="63.75" x14ac:dyDescent="0.25">
      <c r="A29" s="42"/>
      <c r="B29" s="19" t="s">
        <v>138</v>
      </c>
      <c r="C29" s="12" t="s">
        <v>338</v>
      </c>
      <c r="D29" s="20" t="s">
        <v>339</v>
      </c>
      <c r="E29" s="20" t="s">
        <v>340</v>
      </c>
      <c r="F29" s="20" t="s">
        <v>341</v>
      </c>
      <c r="G29" s="20" t="s">
        <v>384</v>
      </c>
      <c r="H29" s="20" t="s">
        <v>139</v>
      </c>
      <c r="I29" s="20" t="s">
        <v>444</v>
      </c>
      <c r="J29" s="24">
        <v>38657</v>
      </c>
      <c r="K29" s="24">
        <v>39387</v>
      </c>
      <c r="L29" s="20" t="s">
        <v>20</v>
      </c>
      <c r="M29" s="20">
        <v>20</v>
      </c>
      <c r="N29" s="20" t="s">
        <v>77</v>
      </c>
      <c r="O29" s="12" t="s">
        <v>344</v>
      </c>
      <c r="P29" s="20" t="s">
        <v>335</v>
      </c>
      <c r="Q29" s="20" t="s">
        <v>394</v>
      </c>
      <c r="R29" s="20" t="s">
        <v>395</v>
      </c>
      <c r="S29" s="14" t="s">
        <v>160</v>
      </c>
      <c r="T29" s="27" t="s">
        <v>175</v>
      </c>
      <c r="U29" s="14" t="s">
        <v>382</v>
      </c>
      <c r="V29" s="17" t="s">
        <v>284</v>
      </c>
      <c r="W29" s="17" t="s">
        <v>160</v>
      </c>
      <c r="X29" s="17" t="s">
        <v>396</v>
      </c>
      <c r="Y29" s="17" t="s">
        <v>397</v>
      </c>
      <c r="Z29" s="27" t="s">
        <v>175</v>
      </c>
      <c r="AA29" s="37" t="s">
        <v>16</v>
      </c>
      <c r="AB29" s="38"/>
    </row>
    <row r="30" spans="1:28" s="5" customFormat="1" ht="114.75" x14ac:dyDescent="0.25">
      <c r="A30" s="42"/>
      <c r="B30" s="19" t="s">
        <v>88</v>
      </c>
      <c r="C30" s="12" t="s">
        <v>167</v>
      </c>
      <c r="D30" s="20" t="s">
        <v>398</v>
      </c>
      <c r="E30" s="20" t="s">
        <v>168</v>
      </c>
      <c r="F30" s="20" t="s">
        <v>399</v>
      </c>
      <c r="G30" s="20" t="s">
        <v>141</v>
      </c>
      <c r="H30" s="20" t="s">
        <v>169</v>
      </c>
      <c r="I30" s="20" t="s">
        <v>444</v>
      </c>
      <c r="J30" s="24">
        <v>38353</v>
      </c>
      <c r="K30" s="24">
        <v>39083</v>
      </c>
      <c r="L30" s="20" t="s">
        <v>20</v>
      </c>
      <c r="M30" s="20">
        <v>50</v>
      </c>
      <c r="N30" s="20" t="s">
        <v>77</v>
      </c>
      <c r="O30" s="12" t="s">
        <v>344</v>
      </c>
      <c r="P30" s="20" t="s">
        <v>400</v>
      </c>
      <c r="Q30" s="20" t="s">
        <v>368</v>
      </c>
      <c r="R30" s="20" t="s">
        <v>143</v>
      </c>
      <c r="S30" s="14" t="s">
        <v>158</v>
      </c>
      <c r="T30" s="20"/>
      <c r="U30" s="14" t="s">
        <v>155</v>
      </c>
      <c r="V30" s="17" t="s">
        <v>369</v>
      </c>
      <c r="W30" s="17" t="s">
        <v>158</v>
      </c>
      <c r="X30" s="17"/>
      <c r="Y30" s="17"/>
      <c r="Z30" s="17"/>
      <c r="AA30" s="37"/>
      <c r="AB30" s="22"/>
    </row>
    <row r="31" spans="1:28" s="5" customFormat="1" ht="63.75" x14ac:dyDescent="0.25">
      <c r="A31" s="42"/>
      <c r="B31" s="19" t="s">
        <v>144</v>
      </c>
      <c r="C31" s="20" t="s">
        <v>145</v>
      </c>
      <c r="D31" s="20" t="s">
        <v>193</v>
      </c>
      <c r="E31" s="20" t="s">
        <v>194</v>
      </c>
      <c r="F31" s="20" t="s">
        <v>110</v>
      </c>
      <c r="G31" s="20" t="s">
        <v>370</v>
      </c>
      <c r="H31" s="20" t="s">
        <v>195</v>
      </c>
      <c r="I31" s="20" t="s">
        <v>444</v>
      </c>
      <c r="J31" s="24">
        <v>38534</v>
      </c>
      <c r="K31" s="24">
        <v>39173</v>
      </c>
      <c r="L31" s="20" t="s">
        <v>20</v>
      </c>
      <c r="M31" s="20">
        <v>7</v>
      </c>
      <c r="N31" s="20" t="s">
        <v>112</v>
      </c>
      <c r="O31" s="20" t="s">
        <v>234</v>
      </c>
      <c r="P31" s="20" t="s">
        <v>371</v>
      </c>
      <c r="Q31" s="20" t="s">
        <v>422</v>
      </c>
      <c r="R31" s="20" t="s">
        <v>122</v>
      </c>
      <c r="S31" s="14" t="s">
        <v>158</v>
      </c>
      <c r="T31" s="20"/>
      <c r="U31" s="14" t="s">
        <v>155</v>
      </c>
      <c r="V31" s="17" t="s">
        <v>369</v>
      </c>
      <c r="W31" s="17" t="s">
        <v>158</v>
      </c>
      <c r="X31" s="17"/>
      <c r="Y31" s="17"/>
      <c r="Z31" s="17"/>
      <c r="AA31" s="37"/>
      <c r="AB31" s="22"/>
    </row>
    <row r="32" spans="1:28" s="5" customFormat="1" ht="77.099999999999994" customHeight="1" x14ac:dyDescent="0.25">
      <c r="A32" s="42"/>
      <c r="B32" s="19" t="s">
        <v>123</v>
      </c>
      <c r="C32" s="12" t="s">
        <v>372</v>
      </c>
      <c r="D32" s="20" t="s">
        <v>373</v>
      </c>
      <c r="E32" s="20" t="s">
        <v>374</v>
      </c>
      <c r="F32" s="20" t="s">
        <v>375</v>
      </c>
      <c r="G32" s="20" t="s">
        <v>423</v>
      </c>
      <c r="H32" s="20" t="s">
        <v>124</v>
      </c>
      <c r="I32" s="20" t="s">
        <v>444</v>
      </c>
      <c r="J32" s="24">
        <v>38565</v>
      </c>
      <c r="K32" s="24">
        <v>39479</v>
      </c>
      <c r="L32" s="20" t="s">
        <v>20</v>
      </c>
      <c r="M32" s="20">
        <v>80</v>
      </c>
      <c r="N32" s="20" t="s">
        <v>77</v>
      </c>
      <c r="O32" s="12" t="s">
        <v>344</v>
      </c>
      <c r="P32" s="20" t="s">
        <v>376</v>
      </c>
      <c r="Q32" s="20" t="s">
        <v>424</v>
      </c>
      <c r="R32" s="20" t="s">
        <v>425</v>
      </c>
      <c r="S32" s="14" t="s">
        <v>160</v>
      </c>
      <c r="T32" s="27" t="s">
        <v>175</v>
      </c>
      <c r="U32" s="14" t="s">
        <v>156</v>
      </c>
      <c r="V32" s="17" t="s">
        <v>284</v>
      </c>
      <c r="W32" s="17" t="s">
        <v>160</v>
      </c>
      <c r="X32" s="17" t="s">
        <v>407</v>
      </c>
      <c r="Y32" s="17" t="s">
        <v>408</v>
      </c>
      <c r="Z32" s="27" t="s">
        <v>175</v>
      </c>
      <c r="AA32" s="37" t="s">
        <v>16</v>
      </c>
      <c r="AB32" s="38"/>
    </row>
    <row r="33" spans="1:28" s="5" customFormat="1" ht="161.1" customHeight="1" x14ac:dyDescent="0.25">
      <c r="A33" s="42"/>
      <c r="B33" s="19" t="s">
        <v>125</v>
      </c>
      <c r="C33" s="20" t="s">
        <v>215</v>
      </c>
      <c r="D33" s="20" t="s">
        <v>149</v>
      </c>
      <c r="E33" s="20" t="s">
        <v>409</v>
      </c>
      <c r="F33" s="20" t="s">
        <v>328</v>
      </c>
      <c r="G33" s="20" t="s">
        <v>410</v>
      </c>
      <c r="H33" s="20" t="s">
        <v>78</v>
      </c>
      <c r="I33" s="20" t="s">
        <v>447</v>
      </c>
      <c r="J33" s="24">
        <v>38384</v>
      </c>
      <c r="K33" s="24">
        <v>39539</v>
      </c>
      <c r="L33" s="20" t="s">
        <v>411</v>
      </c>
      <c r="M33" s="20">
        <v>184</v>
      </c>
      <c r="N33" s="20" t="s">
        <v>112</v>
      </c>
      <c r="O33" s="28" t="s">
        <v>412</v>
      </c>
      <c r="P33" s="20" t="s">
        <v>413</v>
      </c>
      <c r="Q33" s="20" t="s">
        <v>414</v>
      </c>
      <c r="R33" s="20" t="s">
        <v>1</v>
      </c>
      <c r="S33" s="14" t="s">
        <v>2</v>
      </c>
      <c r="T33" s="27" t="s">
        <v>63</v>
      </c>
      <c r="U33" s="14" t="s">
        <v>156</v>
      </c>
      <c r="V33" s="17" t="s">
        <v>284</v>
      </c>
      <c r="W33" s="17" t="s">
        <v>2</v>
      </c>
      <c r="X33" s="17" t="s">
        <v>415</v>
      </c>
      <c r="Y33" s="17" t="s">
        <v>386</v>
      </c>
      <c r="Z33" s="27" t="s">
        <v>63</v>
      </c>
      <c r="AA33" s="37"/>
      <c r="AB33" s="22"/>
    </row>
    <row r="34" spans="1:28" s="5" customFormat="1" ht="51" x14ac:dyDescent="0.25">
      <c r="A34" s="42"/>
      <c r="B34" s="19" t="s">
        <v>79</v>
      </c>
      <c r="C34" s="20" t="s">
        <v>64</v>
      </c>
      <c r="D34" s="20" t="s">
        <v>80</v>
      </c>
      <c r="E34" s="20" t="s">
        <v>81</v>
      </c>
      <c r="F34" s="20" t="s">
        <v>387</v>
      </c>
      <c r="G34" s="20" t="s">
        <v>426</v>
      </c>
      <c r="H34" s="20" t="s">
        <v>140</v>
      </c>
      <c r="I34" s="20" t="s">
        <v>444</v>
      </c>
      <c r="J34" s="24">
        <v>36770</v>
      </c>
      <c r="K34" s="24">
        <v>41061</v>
      </c>
      <c r="L34" s="20" t="s">
        <v>162</v>
      </c>
      <c r="M34" s="20">
        <v>75</v>
      </c>
      <c r="N34" s="20" t="s">
        <v>112</v>
      </c>
      <c r="O34" s="20" t="s">
        <v>388</v>
      </c>
      <c r="P34" s="20" t="s">
        <v>389</v>
      </c>
      <c r="Q34" s="20" t="s">
        <v>390</v>
      </c>
      <c r="R34" s="20" t="s">
        <v>199</v>
      </c>
      <c r="S34" s="14" t="s">
        <v>158</v>
      </c>
      <c r="T34" s="20"/>
      <c r="U34" s="14" t="s">
        <v>157</v>
      </c>
      <c r="V34" s="17" t="s">
        <v>369</v>
      </c>
      <c r="W34" s="17" t="s">
        <v>158</v>
      </c>
      <c r="X34" s="17"/>
      <c r="Y34" s="17"/>
      <c r="Z34" s="17"/>
      <c r="AA34" s="37"/>
      <c r="AB34" s="22"/>
    </row>
    <row r="35" spans="1:28" s="5" customFormat="1" ht="75.95" customHeight="1" x14ac:dyDescent="0.25">
      <c r="A35" s="42"/>
      <c r="B35" s="19" t="s">
        <v>128</v>
      </c>
      <c r="C35" s="12" t="s">
        <v>391</v>
      </c>
      <c r="D35" s="20" t="s">
        <v>0</v>
      </c>
      <c r="E35" s="20" t="s">
        <v>105</v>
      </c>
      <c r="F35" s="20" t="s">
        <v>392</v>
      </c>
      <c r="G35" s="20" t="s">
        <v>200</v>
      </c>
      <c r="H35" s="20" t="s">
        <v>129</v>
      </c>
      <c r="I35" s="20" t="s">
        <v>444</v>
      </c>
      <c r="J35" s="24">
        <v>40026</v>
      </c>
      <c r="K35" s="24">
        <v>40544</v>
      </c>
      <c r="L35" s="20" t="s">
        <v>427</v>
      </c>
      <c r="M35" s="20">
        <v>36</v>
      </c>
      <c r="N35" s="20" t="s">
        <v>135</v>
      </c>
      <c r="O35" s="20" t="s">
        <v>393</v>
      </c>
      <c r="P35" s="20" t="s">
        <v>428</v>
      </c>
      <c r="Q35" s="20" t="s">
        <v>429</v>
      </c>
      <c r="R35" s="20" t="s">
        <v>430</v>
      </c>
      <c r="S35" s="14" t="s">
        <v>158</v>
      </c>
      <c r="T35" s="20"/>
      <c r="U35" s="14" t="s">
        <v>152</v>
      </c>
      <c r="V35" s="17" t="s">
        <v>369</v>
      </c>
      <c r="W35" s="17" t="s">
        <v>158</v>
      </c>
      <c r="X35" s="17"/>
      <c r="Y35" s="17"/>
      <c r="Z35" s="17"/>
      <c r="AA35" s="37"/>
      <c r="AB35" s="22"/>
    </row>
    <row r="36" spans="1:28" ht="74.099999999999994" customHeight="1" thickBot="1" x14ac:dyDescent="0.3">
      <c r="A36" s="43"/>
      <c r="B36" s="29" t="s">
        <v>437</v>
      </c>
      <c r="C36" s="30" t="s">
        <v>438</v>
      </c>
      <c r="D36" s="30" t="s">
        <v>431</v>
      </c>
      <c r="E36" s="30" t="s">
        <v>142</v>
      </c>
      <c r="F36" s="30" t="s">
        <v>439</v>
      </c>
      <c r="G36" s="30" t="s">
        <v>432</v>
      </c>
      <c r="H36" s="30" t="s">
        <v>90</v>
      </c>
      <c r="I36" s="30" t="s">
        <v>451</v>
      </c>
      <c r="J36" s="31">
        <v>41244</v>
      </c>
      <c r="K36" s="30" t="s">
        <v>127</v>
      </c>
      <c r="L36" s="30" t="s">
        <v>242</v>
      </c>
      <c r="M36" s="30">
        <v>40</v>
      </c>
      <c r="N36" s="30" t="s">
        <v>77</v>
      </c>
      <c r="O36" s="30" t="s">
        <v>433</v>
      </c>
      <c r="P36" s="30" t="s">
        <v>434</v>
      </c>
      <c r="Q36" s="30" t="s">
        <v>435</v>
      </c>
      <c r="R36" s="30" t="s">
        <v>436</v>
      </c>
      <c r="S36" s="32" t="s">
        <v>158</v>
      </c>
      <c r="T36" s="30"/>
      <c r="U36" s="33" t="s">
        <v>179</v>
      </c>
      <c r="V36" s="30" t="s">
        <v>369</v>
      </c>
      <c r="W36" s="34" t="s">
        <v>158</v>
      </c>
      <c r="X36" s="30"/>
      <c r="Y36" s="30"/>
      <c r="Z36" s="30"/>
      <c r="AA36" s="39"/>
      <c r="AB36" s="35"/>
    </row>
    <row r="37" spans="1:28" x14ac:dyDescent="0.25">
      <c r="B37" s="3"/>
      <c r="D37" s="4"/>
      <c r="E37" s="4"/>
      <c r="S37" s="9"/>
    </row>
  </sheetData>
  <mergeCells count="4">
    <mergeCell ref="A3:A36"/>
    <mergeCell ref="A1:R1"/>
    <mergeCell ref="U1:AB1"/>
    <mergeCell ref="S1:T1"/>
  </mergeCells>
  <phoneticPr fontId="8" type="noConversion"/>
  <dataValidations count="3">
    <dataValidation type="list" allowBlank="1" showInputMessage="1" showErrorMessage="1" sqref="S26:S36 W3:W6 S3:S6 S8:S9 W8:W9 S11:S24 W11:W24 W26:W36">
      <formula1>"Peer-reviewed journal article,Data entered on registry,Grey literature,No results"</formula1>
    </dataValidation>
    <dataValidation type="list" allowBlank="1" showInputMessage="1" showErrorMessage="1" sqref="W7 S7 S10 W10 S25">
      <formula1>"Peer-reviewed journal article,Data entered on registry,Grey literature,No results,N/A"</formula1>
    </dataValidation>
    <dataValidation type="list" allowBlank="1" showInputMessage="1" showErrorMessage="1" sqref="AA3:AA36">
      <formula1>"Linked to registry,Found by manual search"</formula1>
    </dataValidation>
  </dataValidation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Z18" r:id="rId17"/>
    <hyperlink ref="B19" r:id="rId18"/>
    <hyperlink ref="B20" r:id="rId19"/>
    <hyperlink ref="B21" r:id="rId20"/>
    <hyperlink ref="B22" r:id="rId21"/>
    <hyperlink ref="B23" r:id="rId22"/>
    <hyperlink ref="Z23" r:id="rId23"/>
    <hyperlink ref="B24" r:id="rId24"/>
    <hyperlink ref="B25" r:id="rId25"/>
    <hyperlink ref="B26" r:id="rId26"/>
    <hyperlink ref="B27" r:id="rId27"/>
    <hyperlink ref="B28" r:id="rId28"/>
    <hyperlink ref="B29" r:id="rId29"/>
    <hyperlink ref="B30" r:id="rId30"/>
    <hyperlink ref="B31" r:id="rId31"/>
    <hyperlink ref="B32" r:id="rId32"/>
    <hyperlink ref="B33" r:id="rId33"/>
    <hyperlink ref="B34" r:id="rId34"/>
    <hyperlink ref="Z14" r:id="rId35"/>
    <hyperlink ref="Z19" r:id="rId36"/>
    <hyperlink ref="Z20" r:id="rId37"/>
    <hyperlink ref="Z26" r:id="rId38"/>
    <hyperlink ref="Z27" r:id="rId39"/>
    <hyperlink ref="Z28" r:id="rId40"/>
    <hyperlink ref="Z32" r:id="rId41"/>
    <hyperlink ref="Z29" r:id="rId42"/>
    <hyperlink ref="B35" r:id="rId43"/>
    <hyperlink ref="B36" r:id="rId44"/>
    <hyperlink ref="T18" r:id="rId45"/>
    <hyperlink ref="T19" r:id="rId46"/>
    <hyperlink ref="T20" r:id="rId47"/>
    <hyperlink ref="T23" r:id="rId48"/>
    <hyperlink ref="T26" r:id="rId49"/>
    <hyperlink ref="T27" r:id="rId50"/>
    <hyperlink ref="T28" r:id="rId51"/>
    <hyperlink ref="T29" r:id="rId52"/>
    <hyperlink ref="T32" r:id="rId53"/>
    <hyperlink ref="T14" r:id="rId54"/>
    <hyperlink ref="Z33" r:id="rId55"/>
    <hyperlink ref="T33" r:id="rId56"/>
  </hyperlinks>
  <pageMargins left="0.7" right="0.7" top="0.75" bottom="0.75" header="0.3" footer="0.3"/>
  <legacyDrawing r:id="rId57"/>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Included studies</vt:lpstr>
      <vt:lpstr>Sheet3</vt:lpstr>
    </vt:vector>
  </TitlesOfParts>
  <Company>California Pacific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Robert Dworkin</cp:lastModifiedBy>
  <dcterms:created xsi:type="dcterms:W3CDTF">2012-11-27T18:11:55Z</dcterms:created>
  <dcterms:modified xsi:type="dcterms:W3CDTF">2014-12-24T14:24:20Z</dcterms:modified>
</cp:coreProperties>
</file>